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2 КПК0116020" sheetId="6" r:id="rId1"/>
  </sheets>
  <calcPr calcId="145621"/>
</workbook>
</file>

<file path=xl/calcChain.xml><?xml version="1.0" encoding="utf-8"?>
<calcChain xmlns="http://schemas.openxmlformats.org/spreadsheetml/2006/main">
  <c r="BH222" i="6" l="1"/>
  <c r="AT222" i="6"/>
  <c r="AJ222" i="6"/>
  <c r="BG213" i="6"/>
  <c r="AQ213" i="6"/>
  <c r="AZ190" i="6"/>
  <c r="AK190" i="6"/>
  <c r="AZ189" i="6"/>
  <c r="AK189" i="6"/>
  <c r="BO181" i="6"/>
  <c r="AZ181" i="6"/>
  <c r="AK181" i="6"/>
  <c r="BO180" i="6"/>
  <c r="AZ180" i="6"/>
  <c r="AK180" i="6"/>
  <c r="BD97" i="6"/>
  <c r="AJ97" i="6"/>
  <c r="BD96" i="6"/>
  <c r="AJ96" i="6"/>
  <c r="BU88" i="6"/>
  <c r="BB88" i="6"/>
  <c r="AI88" i="6"/>
  <c r="BU87" i="6"/>
  <c r="BB87" i="6"/>
  <c r="AI87" i="6"/>
  <c r="BG77" i="6"/>
  <c r="AM77" i="6"/>
  <c r="BG69" i="6"/>
  <c r="AM69" i="6"/>
  <c r="BG68" i="6"/>
  <c r="AM68" i="6"/>
  <c r="BU60" i="6"/>
  <c r="BB60" i="6"/>
  <c r="AI60" i="6"/>
  <c r="BU52" i="6"/>
  <c r="BB52" i="6"/>
  <c r="AI52" i="6"/>
  <c r="BU51" i="6"/>
  <c r="BB51" i="6"/>
  <c r="AI51" i="6"/>
  <c r="BG41" i="6"/>
  <c r="AM41" i="6"/>
  <c r="BG40" i="6"/>
  <c r="AM40" i="6"/>
  <c r="BU32" i="6"/>
  <c r="BB32" i="6"/>
  <c r="AI32" i="6"/>
  <c r="BU31" i="6"/>
  <c r="BB31" i="6"/>
  <c r="AI31" i="6"/>
</calcChain>
</file>

<file path=xl/sharedStrings.xml><?xml version="1.0" encoding="utf-8"?>
<sst xmlns="http://schemas.openxmlformats.org/spreadsheetml/2006/main" count="754" uniqueCount="267">
  <si>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</si>
  <si>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</si>
  <si>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</si>
  <si>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</si>
  <si>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</si>
  <si>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</si>
  <si>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</si>
  <si>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</si>
  <si>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</si>
  <si>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</si>
  <si>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</si>
  <si>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</si>
  <si>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</si>
  <si>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</si>
  <si>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</si>
  <si>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</si>
  <si>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</si>
  <si>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</si>
  <si>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</si>
  <si>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</si>
  <si>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</si>
  <si>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</si>
  <si>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</si>
  <si>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</si>
  <si>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</si>
  <si>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</si>
  <si>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</si>
  <si>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</si>
  <si>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</si>
  <si>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</si>
  <si>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</si>
  <si>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</si>
  <si>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</si>
  <si>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</si>
  <si>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</si>
  <si>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</si>
  <si>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</si>
  <si>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</si>
  <si>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</si>
  <si>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</si>
  <si>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</si>
  <si>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</si>
  <si>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</si>
  <si>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</si>
  <si>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</si>
  <si>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</si>
  <si>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</si>
  <si>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</si>
  <si>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</si>
  <si>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</si>
  <si>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</si>
  <si>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</si>
  <si>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</si>
  <si>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</si>
  <si>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</si>
  <si>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</si>
  <si>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</si>
  <si>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</si>
  <si>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</si>
  <si>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</si>
  <si>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</si>
  <si>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</si>
  <si>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</si>
  <si>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</si>
  <si>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</si>
  <si>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</si>
  <si>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</si>
  <si>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</si>
  <si>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</si>
  <si>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</si>
  <si>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</si>
  <si>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</si>
  <si>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</si>
  <si>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</si>
  <si>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</si>
  <si>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</si>
  <si>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</si>
  <si>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</si>
  <si>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</si>
  <si>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</si>
  <si>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</si>
  <si>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</si>
  <si>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</si>
  <si>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</si>
  <si>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</si>
  <si>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</si>
  <si>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</si>
  <si>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</si>
  <si>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</si>
  <si>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</si>
  <si>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</si>
  <si>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</si>
  <si>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</si>
  <si>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</si>
  <si>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</si>
  <si>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</si>
  <si>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</si>
  <si>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</si>
  <si>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</si>
  <si>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</si>
  <si>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</si>
  <si>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</si>
  <si>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</si>
  <si>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</si>
  <si>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</si>
  <si>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</si>
  <si>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</si>
  <si>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</si>
  <si>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</si>
  <si>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</si>
  <si>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</si>
  <si>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</si>
  <si>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</si>
  <si>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</si>
  <si>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</si>
  <si>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</si>
  <si>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</si>
  <si>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</si>
  <si>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</si>
  <si>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</si>
  <si>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</si>
  <si>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</si>
  <si>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</si>
  <si>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</si>
  <si>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</si>
  <si>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</si>
  <si>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</si>
  <si>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</si>
  <si>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</si>
  <si>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</si>
  <si>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</si>
  <si>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</si>
  <si>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</si>
  <si>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</si>
  <si>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</si>
  <si>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</si>
  <si>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</si>
  <si>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</si>
  <si>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</si>
  <si>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</si>
  <si>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</si>
  <si>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</si>
  <si>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</si>
  <si>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</si>
  <si>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</si>
  <si>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</si>
  <si>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</si>
  <si>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</si>
  <si>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</si>
  <si>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</si>
  <si>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</si>
  <si>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</si>
  <si>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</si>
  <si>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</si>
  <si>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</si>
  <si>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</si>
  <si>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</si>
  <si>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</si>
  <si>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</si>
  <si>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</si>
  <si>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</si>
  <si>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</si>
  <si>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</si>
  <si>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</si>
  <si>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</si>
  <si>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</si>
  <si>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</si>
  <si>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</si>
  <si>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</si>
  <si>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</si>
  <si>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</si>
  <si>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</si>
  <si>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</si>
  <si>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</si>
  <si>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Субсидії та поточні трансферти підприємствам (установам, організаціям)</t>
  </si>
  <si>
    <t>Надання фінансової допомоги на поточні видатки КП Н-Сіверської міської ТГ</t>
  </si>
  <si>
    <t>затрат</t>
  </si>
  <si>
    <t xml:space="preserve">formula=RC[-16]+RC[-8]                          </t>
  </si>
  <si>
    <t>обсяг витрат по КП Горбівське</t>
  </si>
  <si>
    <t>грн.</t>
  </si>
  <si>
    <t>рішення сесії</t>
  </si>
  <si>
    <t>обсяг витрат по КП Добробут</t>
  </si>
  <si>
    <t>обсяг видатків по КП Н-Сіверської міської ТГ</t>
  </si>
  <si>
    <t>рішшення сесії</t>
  </si>
  <si>
    <t>обсяг видатків на забезпечення фінансової підтримки комунальним підприємствам Н-Сіверської МТГ шляхом надання фінансової допомоги (поточні трансферти)</t>
  </si>
  <si>
    <t>плановий розрахунок</t>
  </si>
  <si>
    <t>продукту</t>
  </si>
  <si>
    <t>кількість об`єктів по КП Горбівське</t>
  </si>
  <si>
    <t>од.</t>
  </si>
  <si>
    <t>розрахунок</t>
  </si>
  <si>
    <t>кількість об`єктів по КП Добробут</t>
  </si>
  <si>
    <t>кількість об`єктів по КП Н-Сіверської міської ТГ</t>
  </si>
  <si>
    <t>розрахункові дані</t>
  </si>
  <si>
    <t>кількість КП, які потребують підтримки</t>
  </si>
  <si>
    <t>план заходів</t>
  </si>
  <si>
    <t>ефективності</t>
  </si>
  <si>
    <t>середній розмір витрат на утримання одного об`єкта КП Горбівське</t>
  </si>
  <si>
    <t>середній розмір витрат на утримання одного об`єкта КП Добробут</t>
  </si>
  <si>
    <t>середній розмір витрат на утримання одного об`єкта КП Н-Сіверської міської ТГ</t>
  </si>
  <si>
    <t>середня сума підтримки одного КП</t>
  </si>
  <si>
    <t>математичний розрахунок</t>
  </si>
  <si>
    <t>якості</t>
  </si>
  <si>
    <t>рівень освоєння коштів по КП Горбівське</t>
  </si>
  <si>
    <t>відс.</t>
  </si>
  <si>
    <t>рівень освоєння коштів по КП Добробут</t>
  </si>
  <si>
    <t>рівень освоєння коштів по КП Н-Сіверської міської ТГ</t>
  </si>
  <si>
    <t>відсоток кількості КП, яким планується надати підтримку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</si>
  <si>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</si>
  <si>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</si>
  <si>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</si>
  <si>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фінансової підтримки комунальних підприємств Новгород-Сіверської міської територіальної громади та здійснення внесків до їх статутного капіталу на 2022-2025 роки</t>
  </si>
  <si>
    <t>рішення сесії міської ради від 03.12.2021 № 466</t>
  </si>
  <si>
    <t>Забезпечення належної та безперебійної роботи об'єктів комунального господарства</t>
  </si>
  <si>
    <t>Забезпечення підтримки комунальних підприємств</t>
  </si>
  <si>
    <t>- Конституція України;_x000D_
- Бюджетний кодекс України (зі змінами);_x000D_
- Закон України "Про місцеве самоврядування в Україні";_x000D_
- проєкт Закону України "Про Державний бюджет України на 2023 рік"_x000D_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від 20.09.2017 № 793 "Про затвердження складових програмної класифікації видатків  та кредитування місцевих бюджетів" (із змінами);_x000D_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змінами).</t>
  </si>
  <si>
    <t>Надання фінансової підтримки комунальним підприємствам надасть можливість забезпечити стабільність роботи підприємств. Фінансування програми здійснюється в межах затверджених бюджетних призначень на її виконання, передбачених в місцевому бюджеті на 2023  рік.</t>
  </si>
  <si>
    <t>Кредиторської та дебіторської заборгованості в поточному, плановому та прогнозних роках не очікується.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</si>
  <si>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</si>
  <si>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</si>
  <si>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</si>
  <si>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</si>
  <si>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04061978</t>
  </si>
  <si>
    <t>2553900000</t>
  </si>
  <si>
    <t>(грн)</t>
  </si>
  <si>
    <t>2021 рік (звіт)</t>
  </si>
  <si>
    <t>1) кредиторська заборгованість місцевого бюджету у 2021 році:</t>
  </si>
  <si>
    <t>Дебіторська заборгованість на 01.01.2021</t>
  </si>
  <si>
    <t>2022 рік (затверджено)</t>
  </si>
  <si>
    <t>2022 рік (план)</t>
  </si>
  <si>
    <t>2022 рік</t>
  </si>
  <si>
    <t>3) дебіторська заборгованість у 2021 - 2022 роках:</t>
  </si>
  <si>
    <t>Дебіторська заборгованість на 01.01.2022</t>
  </si>
  <si>
    <t>внаслідок використання коштів спеціального фонду бюджету у 2021 році, та очікувані результати у 2022 році.</t>
  </si>
  <si>
    <t>1) надходження для виконання бюджетної програми у 2021 - 2023 роках:</t>
  </si>
  <si>
    <t>2023 рік (проект)</t>
  </si>
  <si>
    <t>1) видатки за кодами Економічної класифікації видатків бюджету у 2021 - 2023 роках:</t>
  </si>
  <si>
    <t>2) надання кредитів за кодами Класифікації кредитування бюджету у 2021 - 2023 роках:</t>
  </si>
  <si>
    <t>1) витрати за напрямами використання бюджетних коштів у 2021 - 2023 роках:</t>
  </si>
  <si>
    <t>1) результативні показники бюджетної програми у 2021 - 2023 роках:</t>
  </si>
  <si>
    <t>2023 рік</t>
  </si>
  <si>
    <t>1) місцеві/регіональні програми, які виконуються в межах бюджетної програми у 2021 - 2023 роках:</t>
  </si>
  <si>
    <t>14. Бюджетні зобов’язання у 2021 - 2023 роках:</t>
  </si>
  <si>
    <t xml:space="preserve">2) кредиторська заборгованість місцевого бюджету у 2022 - 2023 роках: </t>
  </si>
  <si>
    <t>Очікувана дебіторська заборгованость  на 01.01.2023</t>
  </si>
  <si>
    <t>4) аналіз управління бюджетними зобов'язаннями та пропозиції щодо упорядкування бюджетних зобов'язань у 2023 році.</t>
  </si>
  <si>
    <t>2024 рік (прогноз)</t>
  </si>
  <si>
    <t>2024 рік</t>
  </si>
  <si>
    <t>БЮДЖЕТНИЙ ЗАПИТ НА 2023-2025 РОКИ індивідуальний (Форма 2023-2)</t>
  </si>
  <si>
    <t>4. Мета та завдання бюджетної програми на 2023 - 2025 роки</t>
  </si>
  <si>
    <t>2) надходження для виконання бюджетної програми  у 2024 - 2025 роках:</t>
  </si>
  <si>
    <t>2025 рік (прогноз)</t>
  </si>
  <si>
    <t>3) видатки за кодами Економічної класифікації видатків бюджету у 2024 - 2025 роках:</t>
  </si>
  <si>
    <t>4) надання кредитів за кодами Класифікації кредитування бюджету у 2024 - 2025 роках:</t>
  </si>
  <si>
    <t>2) витрати за напрямами використання бюджетних коштів у 2024 - 2025 роках:</t>
  </si>
  <si>
    <t>2) результативні показники бюджетної програми у 2024 - 2025 роках:</t>
  </si>
  <si>
    <t xml:space="preserve">2025 рік </t>
  </si>
  <si>
    <t>2) місцеві/регіональні програми, які виконуються в межах бюджетної програми у 2024 - 2025 роках:</t>
  </si>
  <si>
    <t>12. Об’єкти, які виконуються в межах бюджетної програми за рахунок коштів бюджету розвитку у 2021 - 2025 роках:</t>
  </si>
  <si>
    <t>13. Аналіз результатів, досягнутих внаслідок використання коштів загального фонду бюджету у 2021 році, очікувані результати у 
2022 році, обґрунтування необхідності передбачення витрат кредитів на 2023 - 2025 роки</t>
  </si>
  <si>
    <t xml:space="preserve"> 15. Підстави та обґрунтування видатків спеціального фонду на 2023 рік та на 2024 - 2025 роки за рахунок надходжень до спеціального фонду, аналіз результатів, досягнутих </t>
  </si>
  <si>
    <t>(0)(1)(1)(6)(0)(2)(0)</t>
  </si>
  <si>
    <t>(6)(0)(2)(0)</t>
  </si>
  <si>
    <t>(0)(6)(2)(0)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</si>
  <si>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</si>
  <si>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(0)(1)(1)</t>
  </si>
  <si>
    <t>Людмила ТКАЧЕНКО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</si>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</sst>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horizontal="center"/>
    </xf>
    <xf numFmtId="3" fontId="4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8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46"/>
  <sheetViews>
    <sheetView tabSelected="1" topLeftCell="M1" zoomScaleNormal="100" workbookViewId="0">
      <selection activeCell="BT7" sqref="BT7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x14ac:dyDescent="0.2">
      <c r="BW1" s="26"/>
      <c r="BX1" s="26"/>
      <c r="BY1" s="26"/>
      <c r="BZ1" s="26"/>
    </row>
    <row r="2" spans="1:79" ht="57.7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33" t="s">
        <v>115</v>
      </c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</row>
    <row r="3" spans="1:79" ht="14.25" customHeight="1" x14ac:dyDescent="0.2">
      <c r="A3" s="134" t="s">
        <v>247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134"/>
      <c r="AA3" s="134"/>
      <c r="AB3" s="134"/>
      <c r="AC3" s="134"/>
      <c r="AD3" s="134"/>
      <c r="AE3" s="134"/>
      <c r="AF3" s="134"/>
      <c r="AG3" s="134"/>
      <c r="AH3" s="134"/>
      <c r="AI3" s="134"/>
      <c r="AJ3" s="134"/>
      <c r="AK3" s="134"/>
      <c r="AL3" s="134"/>
      <c r="AM3" s="134"/>
      <c r="AN3" s="134"/>
      <c r="AO3" s="134"/>
      <c r="AP3" s="134"/>
      <c r="AQ3" s="134"/>
      <c r="AR3" s="134"/>
      <c r="AS3" s="134"/>
      <c r="AT3" s="134"/>
      <c r="AU3" s="134"/>
      <c r="AV3" s="134"/>
      <c r="AW3" s="134"/>
      <c r="AX3" s="134"/>
      <c r="AY3" s="134"/>
      <c r="AZ3" s="134"/>
      <c r="BA3" s="134"/>
      <c r="BB3" s="134"/>
      <c r="BC3" s="134"/>
      <c r="BD3" s="134"/>
      <c r="BE3" s="134"/>
      <c r="BF3" s="134"/>
      <c r="BG3" s="134"/>
      <c r="BH3" s="134"/>
      <c r="BI3" s="134"/>
      <c r="BJ3" s="134"/>
      <c r="BK3" s="134"/>
      <c r="BL3" s="134"/>
      <c r="BM3" s="134"/>
      <c r="BN3" s="134"/>
      <c r="BO3" s="134"/>
      <c r="BP3" s="134"/>
      <c r="BQ3" s="134"/>
      <c r="BR3" s="134"/>
      <c r="BS3" s="134"/>
      <c r="BT3" s="134"/>
      <c r="BU3" s="134"/>
      <c r="BV3" s="134"/>
      <c r="BW3" s="134"/>
      <c r="BX3" s="134"/>
      <c r="BY3" s="134"/>
      <c r="BZ3" s="134"/>
    </row>
    <row r="5" spans="1:79" ht="15" customHeight="1" x14ac:dyDescent="0.2">
      <c r="A5" s="11" t="s">
        <v>159</v>
      </c>
      <c r="B5" s="131" t="s">
        <v>218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8"/>
      <c r="AH5" s="125" t="s">
        <v>217</v>
      </c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8"/>
      <c r="AT5" s="127" t="s">
        <v>221</v>
      </c>
      <c r="AU5" s="125"/>
      <c r="AV5" s="125"/>
      <c r="AW5" s="125"/>
      <c r="AX5" s="125"/>
      <c r="AY5" s="125"/>
      <c r="AZ5" s="125"/>
      <c r="BA5" s="125"/>
      <c r="BB5" s="15"/>
      <c r="BC5" s="8"/>
      <c r="BD5" s="8"/>
      <c r="BE5" s="12"/>
      <c r="BF5" s="12"/>
      <c r="BG5" s="12"/>
      <c r="BH5" s="12"/>
      <c r="BI5" s="12"/>
      <c r="BJ5" s="12"/>
      <c r="BK5" s="12"/>
      <c r="BL5" s="12"/>
    </row>
    <row r="6" spans="1:79" ht="24" customHeight="1" x14ac:dyDescent="0.2">
      <c r="A6" s="132" t="s">
        <v>0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7"/>
      <c r="AH6" s="128" t="s">
        <v>161</v>
      </c>
      <c r="AI6" s="128"/>
      <c r="AJ6" s="128"/>
      <c r="AK6" s="128"/>
      <c r="AL6" s="128"/>
      <c r="AM6" s="128"/>
      <c r="AN6" s="128"/>
      <c r="AO6" s="128"/>
      <c r="AP6" s="128"/>
      <c r="AQ6" s="128"/>
      <c r="AR6" s="128"/>
      <c r="AS6" s="7"/>
      <c r="AT6" s="128" t="s">
        <v>157</v>
      </c>
      <c r="AU6" s="128"/>
      <c r="AV6" s="128"/>
      <c r="AW6" s="128"/>
      <c r="AX6" s="128"/>
      <c r="AY6" s="128"/>
      <c r="AZ6" s="128"/>
      <c r="BA6" s="128"/>
      <c r="BB6" s="13"/>
      <c r="BC6" s="7"/>
      <c r="BD6" s="7"/>
      <c r="BE6" s="13"/>
      <c r="BF6" s="13"/>
      <c r="BG6" s="13"/>
      <c r="BH6" s="13"/>
      <c r="BI6" s="13"/>
      <c r="BJ6" s="13"/>
      <c r="BK6" s="13"/>
      <c r="BL6" s="13"/>
    </row>
    <row r="7" spans="1:79" x14ac:dyDescent="0.2">
      <c r="BE7" s="14"/>
      <c r="BF7" s="14"/>
      <c r="BG7" s="14"/>
      <c r="BH7" s="14"/>
      <c r="BI7" s="14"/>
      <c r="BJ7" s="14"/>
      <c r="BK7" s="14"/>
      <c r="BL7" s="14"/>
    </row>
    <row r="8" spans="1:79" ht="15" customHeight="1" x14ac:dyDescent="0.2">
      <c r="A8" s="11" t="s">
        <v>162</v>
      </c>
      <c r="B8" s="131" t="s">
        <v>218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8"/>
      <c r="AH8" s="125" t="s">
        <v>264</v>
      </c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5"/>
      <c r="BC8" s="127" t="s">
        <v>221</v>
      </c>
      <c r="BD8" s="125"/>
      <c r="BE8" s="125"/>
      <c r="BF8" s="125"/>
      <c r="BG8" s="125"/>
      <c r="BH8" s="125"/>
      <c r="BI8" s="125"/>
      <c r="BJ8" s="125"/>
      <c r="BK8" s="15"/>
      <c r="BL8" s="12"/>
      <c r="BM8" s="16"/>
      <c r="BN8" s="16"/>
      <c r="BO8" s="16"/>
      <c r="BP8" s="15"/>
      <c r="BQ8" s="15"/>
      <c r="BR8" s="15"/>
      <c r="BS8" s="15"/>
      <c r="BT8" s="15"/>
      <c r="BU8" s="15"/>
      <c r="BV8" s="15"/>
      <c r="BW8" s="15"/>
    </row>
    <row r="9" spans="1:79" ht="24" customHeight="1" x14ac:dyDescent="0.2">
      <c r="A9" s="132" t="s">
        <v>155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7"/>
      <c r="AH9" s="128" t="s">
        <v>163</v>
      </c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3"/>
      <c r="BC9" s="128" t="s">
        <v>157</v>
      </c>
      <c r="BD9" s="128"/>
      <c r="BE9" s="128"/>
      <c r="BF9" s="128"/>
      <c r="BG9" s="128"/>
      <c r="BH9" s="128"/>
      <c r="BI9" s="128"/>
      <c r="BJ9" s="128"/>
      <c r="BK9" s="21"/>
      <c r="BL9" s="13"/>
      <c r="BM9" s="16"/>
      <c r="BN9" s="16"/>
      <c r="BO9" s="16"/>
      <c r="BP9" s="13"/>
      <c r="BQ9" s="13"/>
      <c r="BR9" s="13"/>
      <c r="BS9" s="13"/>
      <c r="BT9" s="13"/>
      <c r="BU9" s="13"/>
      <c r="BV9" s="13"/>
      <c r="BW9" s="13"/>
    </row>
    <row r="11" spans="1:79" ht="28.5" customHeight="1" x14ac:dyDescent="0.2">
      <c r="A11" s="11" t="s">
        <v>164</v>
      </c>
      <c r="B11" s="125" t="s">
        <v>260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N11" s="125" t="s">
        <v>261</v>
      </c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5"/>
      <c r="AA11" s="125" t="s">
        <v>262</v>
      </c>
      <c r="AB11" s="125"/>
      <c r="AC11" s="125"/>
      <c r="AD11" s="125"/>
      <c r="AE11" s="125"/>
      <c r="AF11" s="125"/>
      <c r="AG11" s="125"/>
      <c r="AH11" s="125"/>
      <c r="AI11" s="125"/>
      <c r="AJ11" s="15"/>
      <c r="AK11" s="126" t="s">
        <v>263</v>
      </c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20"/>
      <c r="BL11" s="127" t="s">
        <v>222</v>
      </c>
      <c r="BM11" s="125"/>
      <c r="BN11" s="125"/>
      <c r="BO11" s="125"/>
      <c r="BP11" s="125"/>
      <c r="BQ11" s="125"/>
      <c r="BR11" s="125"/>
      <c r="BS11" s="125"/>
      <c r="BT11" s="15"/>
      <c r="BU11" s="15"/>
      <c r="BV11" s="15"/>
      <c r="BW11" s="15"/>
      <c r="BX11" s="15"/>
      <c r="BY11" s="15"/>
      <c r="BZ11" s="15"/>
      <c r="CA11" s="15"/>
    </row>
    <row r="12" spans="1:79" ht="25.5" customHeight="1" x14ac:dyDescent="0.2">
      <c r="B12" s="128" t="s">
        <v>165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N12" s="128" t="s">
        <v>167</v>
      </c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3"/>
      <c r="AA12" s="129" t="s">
        <v>168</v>
      </c>
      <c r="AB12" s="129"/>
      <c r="AC12" s="129"/>
      <c r="AD12" s="129"/>
      <c r="AE12" s="129"/>
      <c r="AF12" s="129"/>
      <c r="AG12" s="129"/>
      <c r="AH12" s="129"/>
      <c r="AI12" s="129"/>
      <c r="AJ12" s="13"/>
      <c r="AK12" s="130" t="s">
        <v>166</v>
      </c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9"/>
      <c r="BL12" s="128" t="s">
        <v>158</v>
      </c>
      <c r="BM12" s="128"/>
      <c r="BN12" s="128"/>
      <c r="BO12" s="128"/>
      <c r="BP12" s="128"/>
      <c r="BQ12" s="128"/>
      <c r="BR12" s="128"/>
      <c r="BS12" s="128"/>
      <c r="BT12" s="13"/>
      <c r="BU12" s="13"/>
      <c r="BV12" s="13"/>
      <c r="BW12" s="13"/>
      <c r="BX12" s="13"/>
      <c r="BY12" s="13"/>
      <c r="BZ12" s="13"/>
      <c r="CA12" s="13"/>
    </row>
    <row r="14" spans="1:79" ht="14.25" customHeight="1" x14ac:dyDescent="0.2">
      <c r="A14" s="62" t="s">
        <v>248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</row>
    <row r="15" spans="1:79" ht="14.25" customHeight="1" x14ac:dyDescent="0.2">
      <c r="A15" s="62" t="s">
        <v>148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</row>
    <row r="16" spans="1:79" ht="15" customHeight="1" x14ac:dyDescent="0.2">
      <c r="A16" s="63" t="s">
        <v>212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</row>
    <row r="17" spans="1:79" ht="1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9" ht="15" customHeight="1" x14ac:dyDescent="0.25">
      <c r="A18" s="124" t="s">
        <v>149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  <c r="AT18" s="124"/>
      <c r="AU18" s="124"/>
      <c r="AV18" s="124"/>
      <c r="AW18" s="124"/>
      <c r="AX18" s="124"/>
      <c r="AY18" s="124"/>
      <c r="AZ18" s="124"/>
      <c r="BA18" s="124"/>
      <c r="BB18" s="124"/>
      <c r="BC18" s="124"/>
      <c r="BD18" s="124"/>
      <c r="BE18" s="124"/>
      <c r="BF18" s="124"/>
      <c r="BG18" s="124"/>
      <c r="BH18" s="124"/>
      <c r="BI18" s="124"/>
      <c r="BJ18" s="124"/>
      <c r="BK18" s="124"/>
      <c r="BL18" s="124"/>
      <c r="BM18" s="124"/>
      <c r="BN18" s="124"/>
      <c r="BO18" s="124"/>
      <c r="BP18" s="124"/>
      <c r="BQ18" s="124"/>
      <c r="BR18" s="124"/>
      <c r="BS18" s="124"/>
      <c r="BT18" s="124"/>
      <c r="BU18" s="124"/>
      <c r="BV18" s="124"/>
      <c r="BW18" s="124"/>
      <c r="BX18" s="124"/>
      <c r="BY18" s="124"/>
    </row>
    <row r="19" spans="1:79" ht="15" customHeight="1" x14ac:dyDescent="0.2">
      <c r="A19" s="63" t="s">
        <v>213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53"/>
      <c r="BV19" s="53"/>
      <c r="BW19" s="53"/>
      <c r="BX19" s="53"/>
      <c r="BY19" s="53"/>
    </row>
    <row r="20" spans="1:79" ht="1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9" ht="14.25" customHeight="1" x14ac:dyDescent="0.2">
      <c r="A21" s="62" t="s">
        <v>150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</row>
    <row r="22" spans="1:79" ht="135" customHeight="1" x14ac:dyDescent="0.2">
      <c r="A22" s="63" t="s">
        <v>214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</row>
    <row r="23" spans="1:79" ht="1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</row>
    <row r="24" spans="1:79" ht="14.25" customHeight="1" x14ac:dyDescent="0.2">
      <c r="A24" s="62" t="s">
        <v>151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</row>
    <row r="25" spans="1:79" ht="14.25" customHeight="1" x14ac:dyDescent="0.2">
      <c r="A25" s="120" t="s">
        <v>233</v>
      </c>
      <c r="B25" s="120"/>
      <c r="C25" s="120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20"/>
      <c r="BU25" s="120"/>
      <c r="BV25" s="120"/>
      <c r="BW25" s="120"/>
      <c r="BX25" s="120"/>
      <c r="BY25" s="120"/>
    </row>
    <row r="26" spans="1:79" ht="15" customHeight="1" x14ac:dyDescent="0.2">
      <c r="A26" s="67" t="s">
        <v>223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</row>
    <row r="27" spans="1:79" ht="23.1" customHeight="1" x14ac:dyDescent="0.2">
      <c r="A27" s="80" t="s">
        <v>2</v>
      </c>
      <c r="B27" s="81"/>
      <c r="C27" s="81"/>
      <c r="D27" s="82"/>
      <c r="E27" s="80" t="s">
        <v>19</v>
      </c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41" t="s">
        <v>224</v>
      </c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 t="s">
        <v>227</v>
      </c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 t="s">
        <v>234</v>
      </c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</row>
    <row r="28" spans="1:79" ht="54.75" customHeight="1" x14ac:dyDescent="0.2">
      <c r="A28" s="83"/>
      <c r="B28" s="84"/>
      <c r="C28" s="84"/>
      <c r="D28" s="85"/>
      <c r="E28" s="83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75" t="s">
        <v>4</v>
      </c>
      <c r="V28" s="76"/>
      <c r="W28" s="76"/>
      <c r="X28" s="76"/>
      <c r="Y28" s="77"/>
      <c r="Z28" s="75" t="s">
        <v>3</v>
      </c>
      <c r="AA28" s="76"/>
      <c r="AB28" s="76"/>
      <c r="AC28" s="76"/>
      <c r="AD28" s="77"/>
      <c r="AE28" s="104" t="s">
        <v>116</v>
      </c>
      <c r="AF28" s="105"/>
      <c r="AG28" s="105"/>
      <c r="AH28" s="106"/>
      <c r="AI28" s="75" t="s">
        <v>5</v>
      </c>
      <c r="AJ28" s="76"/>
      <c r="AK28" s="76"/>
      <c r="AL28" s="76"/>
      <c r="AM28" s="77"/>
      <c r="AN28" s="75" t="s">
        <v>4</v>
      </c>
      <c r="AO28" s="76"/>
      <c r="AP28" s="76"/>
      <c r="AQ28" s="76"/>
      <c r="AR28" s="77"/>
      <c r="AS28" s="75" t="s">
        <v>3</v>
      </c>
      <c r="AT28" s="76"/>
      <c r="AU28" s="76"/>
      <c r="AV28" s="76"/>
      <c r="AW28" s="77"/>
      <c r="AX28" s="104" t="s">
        <v>116</v>
      </c>
      <c r="AY28" s="105"/>
      <c r="AZ28" s="105"/>
      <c r="BA28" s="106"/>
      <c r="BB28" s="75" t="s">
        <v>96</v>
      </c>
      <c r="BC28" s="76"/>
      <c r="BD28" s="76"/>
      <c r="BE28" s="76"/>
      <c r="BF28" s="77"/>
      <c r="BG28" s="75" t="s">
        <v>4</v>
      </c>
      <c r="BH28" s="76"/>
      <c r="BI28" s="76"/>
      <c r="BJ28" s="76"/>
      <c r="BK28" s="77"/>
      <c r="BL28" s="75" t="s">
        <v>3</v>
      </c>
      <c r="BM28" s="76"/>
      <c r="BN28" s="76"/>
      <c r="BO28" s="76"/>
      <c r="BP28" s="77"/>
      <c r="BQ28" s="104" t="s">
        <v>116</v>
      </c>
      <c r="BR28" s="105"/>
      <c r="BS28" s="105"/>
      <c r="BT28" s="106"/>
      <c r="BU28" s="75" t="s">
        <v>97</v>
      </c>
      <c r="BV28" s="76"/>
      <c r="BW28" s="76"/>
      <c r="BX28" s="76"/>
      <c r="BY28" s="77"/>
    </row>
    <row r="29" spans="1:79" ht="15" customHeight="1" x14ac:dyDescent="0.2">
      <c r="A29" s="75">
        <v>1</v>
      </c>
      <c r="B29" s="76"/>
      <c r="C29" s="76"/>
      <c r="D29" s="77"/>
      <c r="E29" s="75">
        <v>2</v>
      </c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5">
        <v>3</v>
      </c>
      <c r="V29" s="76"/>
      <c r="W29" s="76"/>
      <c r="X29" s="76"/>
      <c r="Y29" s="77"/>
      <c r="Z29" s="75">
        <v>4</v>
      </c>
      <c r="AA29" s="76"/>
      <c r="AB29" s="76"/>
      <c r="AC29" s="76"/>
      <c r="AD29" s="77"/>
      <c r="AE29" s="75">
        <v>5</v>
      </c>
      <c r="AF29" s="76"/>
      <c r="AG29" s="76"/>
      <c r="AH29" s="77"/>
      <c r="AI29" s="75">
        <v>6</v>
      </c>
      <c r="AJ29" s="76"/>
      <c r="AK29" s="76"/>
      <c r="AL29" s="76"/>
      <c r="AM29" s="77"/>
      <c r="AN29" s="75">
        <v>7</v>
      </c>
      <c r="AO29" s="76"/>
      <c r="AP29" s="76"/>
      <c r="AQ29" s="76"/>
      <c r="AR29" s="77"/>
      <c r="AS29" s="75">
        <v>8</v>
      </c>
      <c r="AT29" s="76"/>
      <c r="AU29" s="76"/>
      <c r="AV29" s="76"/>
      <c r="AW29" s="77"/>
      <c r="AX29" s="75">
        <v>9</v>
      </c>
      <c r="AY29" s="76"/>
      <c r="AZ29" s="76"/>
      <c r="BA29" s="77"/>
      <c r="BB29" s="75">
        <v>10</v>
      </c>
      <c r="BC29" s="76"/>
      <c r="BD29" s="76"/>
      <c r="BE29" s="76"/>
      <c r="BF29" s="77"/>
      <c r="BG29" s="75">
        <v>11</v>
      </c>
      <c r="BH29" s="76"/>
      <c r="BI29" s="76"/>
      <c r="BJ29" s="76"/>
      <c r="BK29" s="77"/>
      <c r="BL29" s="75">
        <v>12</v>
      </c>
      <c r="BM29" s="76"/>
      <c r="BN29" s="76"/>
      <c r="BO29" s="76"/>
      <c r="BP29" s="77"/>
      <c r="BQ29" s="75">
        <v>13</v>
      </c>
      <c r="BR29" s="76"/>
      <c r="BS29" s="76"/>
      <c r="BT29" s="77"/>
      <c r="BU29" s="75">
        <v>14</v>
      </c>
      <c r="BV29" s="76"/>
      <c r="BW29" s="76"/>
      <c r="BX29" s="76"/>
      <c r="BY29" s="77"/>
    </row>
    <row r="30" spans="1:79" ht="13.5" hidden="1" customHeight="1" x14ac:dyDescent="0.2">
      <c r="A30" s="91" t="s">
        <v>56</v>
      </c>
      <c r="B30" s="92"/>
      <c r="C30" s="92"/>
      <c r="D30" s="93"/>
      <c r="E30" s="91" t="s">
        <v>57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121" t="s">
        <v>65</v>
      </c>
      <c r="V30" s="122"/>
      <c r="W30" s="122"/>
      <c r="X30" s="122"/>
      <c r="Y30" s="123"/>
      <c r="Z30" s="121" t="s">
        <v>66</v>
      </c>
      <c r="AA30" s="122"/>
      <c r="AB30" s="122"/>
      <c r="AC30" s="122"/>
      <c r="AD30" s="123"/>
      <c r="AE30" s="91" t="s">
        <v>91</v>
      </c>
      <c r="AF30" s="92"/>
      <c r="AG30" s="92"/>
      <c r="AH30" s="93"/>
      <c r="AI30" s="101" t="s">
        <v>170</v>
      </c>
      <c r="AJ30" s="102"/>
      <c r="AK30" s="102"/>
      <c r="AL30" s="102"/>
      <c r="AM30" s="103"/>
      <c r="AN30" s="91" t="s">
        <v>67</v>
      </c>
      <c r="AO30" s="92"/>
      <c r="AP30" s="92"/>
      <c r="AQ30" s="92"/>
      <c r="AR30" s="93"/>
      <c r="AS30" s="91" t="s">
        <v>68</v>
      </c>
      <c r="AT30" s="92"/>
      <c r="AU30" s="92"/>
      <c r="AV30" s="92"/>
      <c r="AW30" s="93"/>
      <c r="AX30" s="91" t="s">
        <v>92</v>
      </c>
      <c r="AY30" s="92"/>
      <c r="AZ30" s="92"/>
      <c r="BA30" s="93"/>
      <c r="BB30" s="101" t="s">
        <v>170</v>
      </c>
      <c r="BC30" s="102"/>
      <c r="BD30" s="102"/>
      <c r="BE30" s="102"/>
      <c r="BF30" s="103"/>
      <c r="BG30" s="91" t="s">
        <v>58</v>
      </c>
      <c r="BH30" s="92"/>
      <c r="BI30" s="92"/>
      <c r="BJ30" s="92"/>
      <c r="BK30" s="93"/>
      <c r="BL30" s="91" t="s">
        <v>59</v>
      </c>
      <c r="BM30" s="92"/>
      <c r="BN30" s="92"/>
      <c r="BO30" s="92"/>
      <c r="BP30" s="93"/>
      <c r="BQ30" s="91" t="s">
        <v>93</v>
      </c>
      <c r="BR30" s="92"/>
      <c r="BS30" s="92"/>
      <c r="BT30" s="93"/>
      <c r="BU30" s="101" t="s">
        <v>170</v>
      </c>
      <c r="BV30" s="102"/>
      <c r="BW30" s="102"/>
      <c r="BX30" s="102"/>
      <c r="BY30" s="103"/>
      <c r="CA30" t="s">
        <v>21</v>
      </c>
    </row>
    <row r="31" spans="1:79" s="25" customFormat="1" ht="12.75" customHeight="1" x14ac:dyDescent="0.2">
      <c r="A31" s="34"/>
      <c r="B31" s="35"/>
      <c r="C31" s="35"/>
      <c r="D31" s="116"/>
      <c r="E31" s="36" t="s">
        <v>172</v>
      </c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8"/>
      <c r="U31" s="97">
        <v>1605273</v>
      </c>
      <c r="V31" s="97"/>
      <c r="W31" s="97"/>
      <c r="X31" s="97"/>
      <c r="Y31" s="97"/>
      <c r="Z31" s="97" t="s">
        <v>173</v>
      </c>
      <c r="AA31" s="97"/>
      <c r="AB31" s="97"/>
      <c r="AC31" s="97"/>
      <c r="AD31" s="97"/>
      <c r="AE31" s="98" t="s">
        <v>173</v>
      </c>
      <c r="AF31" s="99"/>
      <c r="AG31" s="99"/>
      <c r="AH31" s="100"/>
      <c r="AI31" s="98">
        <f>IF(ISNUMBER(U31),U31,0)+IF(ISNUMBER(Z31),Z31,0)</f>
        <v>1605273</v>
      </c>
      <c r="AJ31" s="99"/>
      <c r="AK31" s="99"/>
      <c r="AL31" s="99"/>
      <c r="AM31" s="100"/>
      <c r="AN31" s="98">
        <v>2000000</v>
      </c>
      <c r="AO31" s="99"/>
      <c r="AP31" s="99"/>
      <c r="AQ31" s="99"/>
      <c r="AR31" s="100"/>
      <c r="AS31" s="98" t="s">
        <v>173</v>
      </c>
      <c r="AT31" s="99"/>
      <c r="AU31" s="99"/>
      <c r="AV31" s="99"/>
      <c r="AW31" s="100"/>
      <c r="AX31" s="98" t="s">
        <v>173</v>
      </c>
      <c r="AY31" s="99"/>
      <c r="AZ31" s="99"/>
      <c r="BA31" s="100"/>
      <c r="BB31" s="98">
        <f>IF(ISNUMBER(AN31),AN31,0)+IF(ISNUMBER(AS31),AS31,0)</f>
        <v>2000000</v>
      </c>
      <c r="BC31" s="99"/>
      <c r="BD31" s="99"/>
      <c r="BE31" s="99"/>
      <c r="BF31" s="100"/>
      <c r="BG31" s="98">
        <v>1300000</v>
      </c>
      <c r="BH31" s="99"/>
      <c r="BI31" s="99"/>
      <c r="BJ31" s="99"/>
      <c r="BK31" s="100"/>
      <c r="BL31" s="98" t="s">
        <v>173</v>
      </c>
      <c r="BM31" s="99"/>
      <c r="BN31" s="99"/>
      <c r="BO31" s="99"/>
      <c r="BP31" s="100"/>
      <c r="BQ31" s="98" t="s">
        <v>173</v>
      </c>
      <c r="BR31" s="99"/>
      <c r="BS31" s="99"/>
      <c r="BT31" s="100"/>
      <c r="BU31" s="98">
        <f>IF(ISNUMBER(BG31),BG31,0)+IF(ISNUMBER(BL31),BL31,0)</f>
        <v>1300000</v>
      </c>
      <c r="BV31" s="99"/>
      <c r="BW31" s="99"/>
      <c r="BX31" s="99"/>
      <c r="BY31" s="100"/>
      <c r="CA31" s="25" t="s">
        <v>22</v>
      </c>
    </row>
    <row r="32" spans="1:79" s="6" customFormat="1" ht="12.75" customHeight="1" x14ac:dyDescent="0.2">
      <c r="A32" s="43"/>
      <c r="B32" s="44"/>
      <c r="C32" s="44"/>
      <c r="D32" s="51"/>
      <c r="E32" s="29" t="s">
        <v>147</v>
      </c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1"/>
      <c r="U32" s="50">
        <v>1605273</v>
      </c>
      <c r="V32" s="50"/>
      <c r="W32" s="50"/>
      <c r="X32" s="50"/>
      <c r="Y32" s="50"/>
      <c r="Z32" s="50">
        <v>0</v>
      </c>
      <c r="AA32" s="50"/>
      <c r="AB32" s="50"/>
      <c r="AC32" s="50"/>
      <c r="AD32" s="50"/>
      <c r="AE32" s="47">
        <v>0</v>
      </c>
      <c r="AF32" s="48"/>
      <c r="AG32" s="48"/>
      <c r="AH32" s="49"/>
      <c r="AI32" s="47">
        <f>IF(ISNUMBER(U32),U32,0)+IF(ISNUMBER(Z32),Z32,0)</f>
        <v>1605273</v>
      </c>
      <c r="AJ32" s="48"/>
      <c r="AK32" s="48"/>
      <c r="AL32" s="48"/>
      <c r="AM32" s="49"/>
      <c r="AN32" s="47">
        <v>2000000</v>
      </c>
      <c r="AO32" s="48"/>
      <c r="AP32" s="48"/>
      <c r="AQ32" s="48"/>
      <c r="AR32" s="49"/>
      <c r="AS32" s="47">
        <v>0</v>
      </c>
      <c r="AT32" s="48"/>
      <c r="AU32" s="48"/>
      <c r="AV32" s="48"/>
      <c r="AW32" s="49"/>
      <c r="AX32" s="47">
        <v>0</v>
      </c>
      <c r="AY32" s="48"/>
      <c r="AZ32" s="48"/>
      <c r="BA32" s="49"/>
      <c r="BB32" s="47">
        <f>IF(ISNUMBER(AN32),AN32,0)+IF(ISNUMBER(AS32),AS32,0)</f>
        <v>2000000</v>
      </c>
      <c r="BC32" s="48"/>
      <c r="BD32" s="48"/>
      <c r="BE32" s="48"/>
      <c r="BF32" s="49"/>
      <c r="BG32" s="47">
        <v>1300000</v>
      </c>
      <c r="BH32" s="48"/>
      <c r="BI32" s="48"/>
      <c r="BJ32" s="48"/>
      <c r="BK32" s="49"/>
      <c r="BL32" s="47">
        <v>0</v>
      </c>
      <c r="BM32" s="48"/>
      <c r="BN32" s="48"/>
      <c r="BO32" s="48"/>
      <c r="BP32" s="49"/>
      <c r="BQ32" s="47">
        <v>0</v>
      </c>
      <c r="BR32" s="48"/>
      <c r="BS32" s="48"/>
      <c r="BT32" s="49"/>
      <c r="BU32" s="47">
        <f>IF(ISNUMBER(BG32),BG32,0)+IF(ISNUMBER(BL32),BL32,0)</f>
        <v>1300000</v>
      </c>
      <c r="BV32" s="48"/>
      <c r="BW32" s="48"/>
      <c r="BX32" s="48"/>
      <c r="BY32" s="49"/>
    </row>
    <row r="34" spans="1:79" ht="14.25" customHeight="1" x14ac:dyDescent="0.2">
      <c r="A34" s="120" t="s">
        <v>249</v>
      </c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0"/>
      <c r="AL34" s="120"/>
      <c r="AM34" s="120"/>
      <c r="AN34" s="120"/>
      <c r="AO34" s="120"/>
      <c r="AP34" s="120"/>
      <c r="AQ34" s="120"/>
      <c r="AR34" s="120"/>
      <c r="AS34" s="120"/>
      <c r="AT34" s="120"/>
      <c r="AU34" s="120"/>
      <c r="AV34" s="120"/>
      <c r="AW34" s="120"/>
      <c r="AX34" s="120"/>
      <c r="AY34" s="120"/>
      <c r="AZ34" s="120"/>
      <c r="BA34" s="120"/>
      <c r="BB34" s="120"/>
      <c r="BC34" s="120"/>
      <c r="BD34" s="120"/>
      <c r="BE34" s="120"/>
      <c r="BF34" s="120"/>
      <c r="BG34" s="120"/>
      <c r="BH34" s="120"/>
      <c r="BI34" s="120"/>
      <c r="BJ34" s="120"/>
      <c r="BK34" s="120"/>
      <c r="BL34" s="120"/>
    </row>
    <row r="35" spans="1:79" ht="15" customHeight="1" x14ac:dyDescent="0.2">
      <c r="A35" s="78" t="s">
        <v>223</v>
      </c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</row>
    <row r="36" spans="1:79" ht="22.5" customHeight="1" x14ac:dyDescent="0.2">
      <c r="A36" s="80" t="s">
        <v>2</v>
      </c>
      <c r="B36" s="81"/>
      <c r="C36" s="81"/>
      <c r="D36" s="82"/>
      <c r="E36" s="80" t="s">
        <v>19</v>
      </c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2"/>
      <c r="X36" s="75" t="s">
        <v>245</v>
      </c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7"/>
      <c r="AR36" s="41" t="s">
        <v>250</v>
      </c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</row>
    <row r="37" spans="1:79" ht="36" customHeight="1" x14ac:dyDescent="0.2">
      <c r="A37" s="83"/>
      <c r="B37" s="84"/>
      <c r="C37" s="84"/>
      <c r="D37" s="85"/>
      <c r="E37" s="83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5"/>
      <c r="X37" s="41" t="s">
        <v>4</v>
      </c>
      <c r="Y37" s="41"/>
      <c r="Z37" s="41"/>
      <c r="AA37" s="41"/>
      <c r="AB37" s="41"/>
      <c r="AC37" s="41" t="s">
        <v>3</v>
      </c>
      <c r="AD37" s="41"/>
      <c r="AE37" s="41"/>
      <c r="AF37" s="41"/>
      <c r="AG37" s="41"/>
      <c r="AH37" s="104" t="s">
        <v>116</v>
      </c>
      <c r="AI37" s="105"/>
      <c r="AJ37" s="105"/>
      <c r="AK37" s="105"/>
      <c r="AL37" s="106"/>
      <c r="AM37" s="75" t="s">
        <v>5</v>
      </c>
      <c r="AN37" s="76"/>
      <c r="AO37" s="76"/>
      <c r="AP37" s="76"/>
      <c r="AQ37" s="77"/>
      <c r="AR37" s="75" t="s">
        <v>4</v>
      </c>
      <c r="AS37" s="76"/>
      <c r="AT37" s="76"/>
      <c r="AU37" s="76"/>
      <c r="AV37" s="77"/>
      <c r="AW37" s="75" t="s">
        <v>3</v>
      </c>
      <c r="AX37" s="76"/>
      <c r="AY37" s="76"/>
      <c r="AZ37" s="76"/>
      <c r="BA37" s="77"/>
      <c r="BB37" s="104" t="s">
        <v>116</v>
      </c>
      <c r="BC37" s="105"/>
      <c r="BD37" s="105"/>
      <c r="BE37" s="105"/>
      <c r="BF37" s="106"/>
      <c r="BG37" s="75" t="s">
        <v>96</v>
      </c>
      <c r="BH37" s="76"/>
      <c r="BI37" s="76"/>
      <c r="BJ37" s="76"/>
      <c r="BK37" s="77"/>
    </row>
    <row r="38" spans="1:79" ht="15" customHeight="1" x14ac:dyDescent="0.2">
      <c r="A38" s="75">
        <v>1</v>
      </c>
      <c r="B38" s="76"/>
      <c r="C38" s="76"/>
      <c r="D38" s="77"/>
      <c r="E38" s="75">
        <v>2</v>
      </c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7"/>
      <c r="X38" s="41">
        <v>3</v>
      </c>
      <c r="Y38" s="41"/>
      <c r="Z38" s="41"/>
      <c r="AA38" s="41"/>
      <c r="AB38" s="41"/>
      <c r="AC38" s="41">
        <v>4</v>
      </c>
      <c r="AD38" s="41"/>
      <c r="AE38" s="41"/>
      <c r="AF38" s="41"/>
      <c r="AG38" s="41"/>
      <c r="AH38" s="41">
        <v>5</v>
      </c>
      <c r="AI38" s="41"/>
      <c r="AJ38" s="41"/>
      <c r="AK38" s="41"/>
      <c r="AL38" s="41"/>
      <c r="AM38" s="41">
        <v>6</v>
      </c>
      <c r="AN38" s="41"/>
      <c r="AO38" s="41"/>
      <c r="AP38" s="41"/>
      <c r="AQ38" s="41"/>
      <c r="AR38" s="75">
        <v>7</v>
      </c>
      <c r="AS38" s="76"/>
      <c r="AT38" s="76"/>
      <c r="AU38" s="76"/>
      <c r="AV38" s="77"/>
      <c r="AW38" s="75">
        <v>8</v>
      </c>
      <c r="AX38" s="76"/>
      <c r="AY38" s="76"/>
      <c r="AZ38" s="76"/>
      <c r="BA38" s="77"/>
      <c r="BB38" s="75">
        <v>9</v>
      </c>
      <c r="BC38" s="76"/>
      <c r="BD38" s="76"/>
      <c r="BE38" s="76"/>
      <c r="BF38" s="77"/>
      <c r="BG38" s="75">
        <v>10</v>
      </c>
      <c r="BH38" s="76"/>
      <c r="BI38" s="76"/>
      <c r="BJ38" s="76"/>
      <c r="BK38" s="77"/>
    </row>
    <row r="39" spans="1:79" ht="20.25" hidden="1" customHeight="1" x14ac:dyDescent="0.2">
      <c r="A39" s="91" t="s">
        <v>56</v>
      </c>
      <c r="B39" s="92"/>
      <c r="C39" s="92"/>
      <c r="D39" s="93"/>
      <c r="E39" s="91" t="s">
        <v>57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3"/>
      <c r="X39" s="66" t="s">
        <v>60</v>
      </c>
      <c r="Y39" s="66"/>
      <c r="Z39" s="66"/>
      <c r="AA39" s="66"/>
      <c r="AB39" s="66"/>
      <c r="AC39" s="66" t="s">
        <v>61</v>
      </c>
      <c r="AD39" s="66"/>
      <c r="AE39" s="66"/>
      <c r="AF39" s="66"/>
      <c r="AG39" s="66"/>
      <c r="AH39" s="91" t="s">
        <v>94</v>
      </c>
      <c r="AI39" s="92"/>
      <c r="AJ39" s="92"/>
      <c r="AK39" s="92"/>
      <c r="AL39" s="93"/>
      <c r="AM39" s="101" t="s">
        <v>171</v>
      </c>
      <c r="AN39" s="102"/>
      <c r="AO39" s="102"/>
      <c r="AP39" s="102"/>
      <c r="AQ39" s="103"/>
      <c r="AR39" s="91" t="s">
        <v>62</v>
      </c>
      <c r="AS39" s="92"/>
      <c r="AT39" s="92"/>
      <c r="AU39" s="92"/>
      <c r="AV39" s="93"/>
      <c r="AW39" s="91" t="s">
        <v>63</v>
      </c>
      <c r="AX39" s="92"/>
      <c r="AY39" s="92"/>
      <c r="AZ39" s="92"/>
      <c r="BA39" s="93"/>
      <c r="BB39" s="91" t="s">
        <v>95</v>
      </c>
      <c r="BC39" s="92"/>
      <c r="BD39" s="92"/>
      <c r="BE39" s="92"/>
      <c r="BF39" s="93"/>
      <c r="BG39" s="101" t="s">
        <v>171</v>
      </c>
      <c r="BH39" s="102"/>
      <c r="BI39" s="102"/>
      <c r="BJ39" s="102"/>
      <c r="BK39" s="103"/>
      <c r="CA39" t="s">
        <v>23</v>
      </c>
    </row>
    <row r="40" spans="1:79" s="25" customFormat="1" ht="12.75" customHeight="1" x14ac:dyDescent="0.2">
      <c r="A40" s="34"/>
      <c r="B40" s="35"/>
      <c r="C40" s="35"/>
      <c r="D40" s="116"/>
      <c r="E40" s="36" t="s">
        <v>172</v>
      </c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8"/>
      <c r="X40" s="98">
        <v>0</v>
      </c>
      <c r="Y40" s="99"/>
      <c r="Z40" s="99"/>
      <c r="AA40" s="99"/>
      <c r="AB40" s="100"/>
      <c r="AC40" s="98" t="s">
        <v>173</v>
      </c>
      <c r="AD40" s="99"/>
      <c r="AE40" s="99"/>
      <c r="AF40" s="99"/>
      <c r="AG40" s="100"/>
      <c r="AH40" s="98" t="s">
        <v>173</v>
      </c>
      <c r="AI40" s="99"/>
      <c r="AJ40" s="99"/>
      <c r="AK40" s="99"/>
      <c r="AL40" s="100"/>
      <c r="AM40" s="98">
        <f>IF(ISNUMBER(X40),X40,0)+IF(ISNUMBER(AC40),AC40,0)</f>
        <v>0</v>
      </c>
      <c r="AN40" s="99"/>
      <c r="AO40" s="99"/>
      <c r="AP40" s="99"/>
      <c r="AQ40" s="100"/>
      <c r="AR40" s="98">
        <v>0</v>
      </c>
      <c r="AS40" s="99"/>
      <c r="AT40" s="99"/>
      <c r="AU40" s="99"/>
      <c r="AV40" s="100"/>
      <c r="AW40" s="98" t="s">
        <v>173</v>
      </c>
      <c r="AX40" s="99"/>
      <c r="AY40" s="99"/>
      <c r="AZ40" s="99"/>
      <c r="BA40" s="100"/>
      <c r="BB40" s="98" t="s">
        <v>173</v>
      </c>
      <c r="BC40" s="99"/>
      <c r="BD40" s="99"/>
      <c r="BE40" s="99"/>
      <c r="BF40" s="100"/>
      <c r="BG40" s="97">
        <f>IF(ISNUMBER(AR40),AR40,0)+IF(ISNUMBER(AW40),AW40,0)</f>
        <v>0</v>
      </c>
      <c r="BH40" s="97"/>
      <c r="BI40" s="97"/>
      <c r="BJ40" s="97"/>
      <c r="BK40" s="97"/>
      <c r="CA40" s="25" t="s">
        <v>24</v>
      </c>
    </row>
    <row r="41" spans="1:79" s="6" customFormat="1" ht="12.75" customHeight="1" x14ac:dyDescent="0.2">
      <c r="A41" s="43"/>
      <c r="B41" s="44"/>
      <c r="C41" s="44"/>
      <c r="D41" s="51"/>
      <c r="E41" s="29" t="s">
        <v>147</v>
      </c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1"/>
      <c r="X41" s="47">
        <v>0</v>
      </c>
      <c r="Y41" s="48"/>
      <c r="Z41" s="48"/>
      <c r="AA41" s="48"/>
      <c r="AB41" s="49"/>
      <c r="AC41" s="47">
        <v>0</v>
      </c>
      <c r="AD41" s="48"/>
      <c r="AE41" s="48"/>
      <c r="AF41" s="48"/>
      <c r="AG41" s="49"/>
      <c r="AH41" s="47">
        <v>0</v>
      </c>
      <c r="AI41" s="48"/>
      <c r="AJ41" s="48"/>
      <c r="AK41" s="48"/>
      <c r="AL41" s="49"/>
      <c r="AM41" s="47">
        <f>IF(ISNUMBER(X41),X41,0)+IF(ISNUMBER(AC41),AC41,0)</f>
        <v>0</v>
      </c>
      <c r="AN41" s="48"/>
      <c r="AO41" s="48"/>
      <c r="AP41" s="48"/>
      <c r="AQ41" s="49"/>
      <c r="AR41" s="47">
        <v>0</v>
      </c>
      <c r="AS41" s="48"/>
      <c r="AT41" s="48"/>
      <c r="AU41" s="48"/>
      <c r="AV41" s="49"/>
      <c r="AW41" s="47">
        <v>0</v>
      </c>
      <c r="AX41" s="48"/>
      <c r="AY41" s="48"/>
      <c r="AZ41" s="48"/>
      <c r="BA41" s="49"/>
      <c r="BB41" s="47">
        <v>0</v>
      </c>
      <c r="BC41" s="48"/>
      <c r="BD41" s="48"/>
      <c r="BE41" s="48"/>
      <c r="BF41" s="49"/>
      <c r="BG41" s="50">
        <f>IF(ISNUMBER(AR41),AR41,0)+IF(ISNUMBER(AW41),AW41,0)</f>
        <v>0</v>
      </c>
      <c r="BH41" s="50"/>
      <c r="BI41" s="50"/>
      <c r="BJ41" s="50"/>
      <c r="BK41" s="50"/>
    </row>
    <row r="42" spans="1:79" s="4" customFormat="1" ht="12.75" customHeight="1" x14ac:dyDescent="0.2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</row>
    <row r="44" spans="1:79" s="3" customFormat="1" ht="14.25" customHeight="1" x14ac:dyDescent="0.2">
      <c r="A44" s="62" t="s">
        <v>117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9"/>
    </row>
    <row r="45" spans="1:79" ht="14.25" customHeight="1" x14ac:dyDescent="0.2">
      <c r="A45" s="62" t="s">
        <v>235</v>
      </c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2"/>
    </row>
    <row r="46" spans="1:79" ht="15" customHeight="1" x14ac:dyDescent="0.2">
      <c r="A46" s="67" t="s">
        <v>223</v>
      </c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</row>
    <row r="47" spans="1:79" ht="23.1" customHeight="1" x14ac:dyDescent="0.2">
      <c r="A47" s="110" t="s">
        <v>118</v>
      </c>
      <c r="B47" s="111"/>
      <c r="C47" s="111"/>
      <c r="D47" s="112"/>
      <c r="E47" s="41" t="s">
        <v>19</v>
      </c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75" t="s">
        <v>224</v>
      </c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7"/>
      <c r="AN47" s="75" t="s">
        <v>227</v>
      </c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6"/>
      <c r="BE47" s="76"/>
      <c r="BF47" s="77"/>
      <c r="BG47" s="75" t="s">
        <v>234</v>
      </c>
      <c r="BH47" s="76"/>
      <c r="BI47" s="76"/>
      <c r="BJ47" s="76"/>
      <c r="BK47" s="76"/>
      <c r="BL47" s="76"/>
      <c r="BM47" s="76"/>
      <c r="BN47" s="76"/>
      <c r="BO47" s="76"/>
      <c r="BP47" s="76"/>
      <c r="BQ47" s="76"/>
      <c r="BR47" s="76"/>
      <c r="BS47" s="76"/>
      <c r="BT47" s="76"/>
      <c r="BU47" s="76"/>
      <c r="BV47" s="76"/>
      <c r="BW47" s="76"/>
      <c r="BX47" s="76"/>
      <c r="BY47" s="77"/>
    </row>
    <row r="48" spans="1:79" ht="48.75" customHeight="1" x14ac:dyDescent="0.2">
      <c r="A48" s="113"/>
      <c r="B48" s="114"/>
      <c r="C48" s="114"/>
      <c r="D48" s="115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75" t="s">
        <v>4</v>
      </c>
      <c r="V48" s="76"/>
      <c r="W48" s="76"/>
      <c r="X48" s="76"/>
      <c r="Y48" s="77"/>
      <c r="Z48" s="75" t="s">
        <v>3</v>
      </c>
      <c r="AA48" s="76"/>
      <c r="AB48" s="76"/>
      <c r="AC48" s="76"/>
      <c r="AD48" s="77"/>
      <c r="AE48" s="104" t="s">
        <v>116</v>
      </c>
      <c r="AF48" s="105"/>
      <c r="AG48" s="105"/>
      <c r="AH48" s="106"/>
      <c r="AI48" s="75" t="s">
        <v>5</v>
      </c>
      <c r="AJ48" s="76"/>
      <c r="AK48" s="76"/>
      <c r="AL48" s="76"/>
      <c r="AM48" s="77"/>
      <c r="AN48" s="75" t="s">
        <v>4</v>
      </c>
      <c r="AO48" s="76"/>
      <c r="AP48" s="76"/>
      <c r="AQ48" s="76"/>
      <c r="AR48" s="77"/>
      <c r="AS48" s="75" t="s">
        <v>3</v>
      </c>
      <c r="AT48" s="76"/>
      <c r="AU48" s="76"/>
      <c r="AV48" s="76"/>
      <c r="AW48" s="77"/>
      <c r="AX48" s="104" t="s">
        <v>116</v>
      </c>
      <c r="AY48" s="105"/>
      <c r="AZ48" s="105"/>
      <c r="BA48" s="106"/>
      <c r="BB48" s="75" t="s">
        <v>96</v>
      </c>
      <c r="BC48" s="76"/>
      <c r="BD48" s="76"/>
      <c r="BE48" s="76"/>
      <c r="BF48" s="77"/>
      <c r="BG48" s="75" t="s">
        <v>4</v>
      </c>
      <c r="BH48" s="76"/>
      <c r="BI48" s="76"/>
      <c r="BJ48" s="76"/>
      <c r="BK48" s="77"/>
      <c r="BL48" s="75" t="s">
        <v>3</v>
      </c>
      <c r="BM48" s="76"/>
      <c r="BN48" s="76"/>
      <c r="BO48" s="76"/>
      <c r="BP48" s="77"/>
      <c r="BQ48" s="104" t="s">
        <v>116</v>
      </c>
      <c r="BR48" s="105"/>
      <c r="BS48" s="105"/>
      <c r="BT48" s="106"/>
      <c r="BU48" s="75" t="s">
        <v>97</v>
      </c>
      <c r="BV48" s="76"/>
      <c r="BW48" s="76"/>
      <c r="BX48" s="76"/>
      <c r="BY48" s="77"/>
    </row>
    <row r="49" spans="1:79" ht="15" customHeight="1" x14ac:dyDescent="0.2">
      <c r="A49" s="75">
        <v>1</v>
      </c>
      <c r="B49" s="76"/>
      <c r="C49" s="76"/>
      <c r="D49" s="77"/>
      <c r="E49" s="75">
        <v>2</v>
      </c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7"/>
      <c r="U49" s="75">
        <v>3</v>
      </c>
      <c r="V49" s="76"/>
      <c r="W49" s="76"/>
      <c r="X49" s="76"/>
      <c r="Y49" s="77"/>
      <c r="Z49" s="75">
        <v>4</v>
      </c>
      <c r="AA49" s="76"/>
      <c r="AB49" s="76"/>
      <c r="AC49" s="76"/>
      <c r="AD49" s="77"/>
      <c r="AE49" s="75">
        <v>5</v>
      </c>
      <c r="AF49" s="76"/>
      <c r="AG49" s="76"/>
      <c r="AH49" s="77"/>
      <c r="AI49" s="75">
        <v>6</v>
      </c>
      <c r="AJ49" s="76"/>
      <c r="AK49" s="76"/>
      <c r="AL49" s="76"/>
      <c r="AM49" s="77"/>
      <c r="AN49" s="75">
        <v>7</v>
      </c>
      <c r="AO49" s="76"/>
      <c r="AP49" s="76"/>
      <c r="AQ49" s="76"/>
      <c r="AR49" s="77"/>
      <c r="AS49" s="75">
        <v>8</v>
      </c>
      <c r="AT49" s="76"/>
      <c r="AU49" s="76"/>
      <c r="AV49" s="76"/>
      <c r="AW49" s="77"/>
      <c r="AX49" s="75">
        <v>9</v>
      </c>
      <c r="AY49" s="76"/>
      <c r="AZ49" s="76"/>
      <c r="BA49" s="77"/>
      <c r="BB49" s="75">
        <v>10</v>
      </c>
      <c r="BC49" s="76"/>
      <c r="BD49" s="76"/>
      <c r="BE49" s="76"/>
      <c r="BF49" s="77"/>
      <c r="BG49" s="75">
        <v>11</v>
      </c>
      <c r="BH49" s="76"/>
      <c r="BI49" s="76"/>
      <c r="BJ49" s="76"/>
      <c r="BK49" s="77"/>
      <c r="BL49" s="75">
        <v>12</v>
      </c>
      <c r="BM49" s="76"/>
      <c r="BN49" s="76"/>
      <c r="BO49" s="76"/>
      <c r="BP49" s="77"/>
      <c r="BQ49" s="75">
        <v>13</v>
      </c>
      <c r="BR49" s="76"/>
      <c r="BS49" s="76"/>
      <c r="BT49" s="77"/>
      <c r="BU49" s="75">
        <v>14</v>
      </c>
      <c r="BV49" s="76"/>
      <c r="BW49" s="76"/>
      <c r="BX49" s="76"/>
      <c r="BY49" s="77"/>
    </row>
    <row r="50" spans="1:79" s="1" customFormat="1" ht="12.75" hidden="1" customHeight="1" x14ac:dyDescent="0.2">
      <c r="A50" s="91" t="s">
        <v>64</v>
      </c>
      <c r="B50" s="92"/>
      <c r="C50" s="92"/>
      <c r="D50" s="93"/>
      <c r="E50" s="91" t="s">
        <v>57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3"/>
      <c r="U50" s="91" t="s">
        <v>65</v>
      </c>
      <c r="V50" s="92"/>
      <c r="W50" s="92"/>
      <c r="X50" s="92"/>
      <c r="Y50" s="93"/>
      <c r="Z50" s="91" t="s">
        <v>66</v>
      </c>
      <c r="AA50" s="92"/>
      <c r="AB50" s="92"/>
      <c r="AC50" s="92"/>
      <c r="AD50" s="93"/>
      <c r="AE50" s="91" t="s">
        <v>91</v>
      </c>
      <c r="AF50" s="92"/>
      <c r="AG50" s="92"/>
      <c r="AH50" s="93"/>
      <c r="AI50" s="101" t="s">
        <v>170</v>
      </c>
      <c r="AJ50" s="102"/>
      <c r="AK50" s="102"/>
      <c r="AL50" s="102"/>
      <c r="AM50" s="103"/>
      <c r="AN50" s="91" t="s">
        <v>67</v>
      </c>
      <c r="AO50" s="92"/>
      <c r="AP50" s="92"/>
      <c r="AQ50" s="92"/>
      <c r="AR50" s="93"/>
      <c r="AS50" s="91" t="s">
        <v>68</v>
      </c>
      <c r="AT50" s="92"/>
      <c r="AU50" s="92"/>
      <c r="AV50" s="92"/>
      <c r="AW50" s="93"/>
      <c r="AX50" s="91" t="s">
        <v>92</v>
      </c>
      <c r="AY50" s="92"/>
      <c r="AZ50" s="92"/>
      <c r="BA50" s="93"/>
      <c r="BB50" s="101" t="s">
        <v>170</v>
      </c>
      <c r="BC50" s="102"/>
      <c r="BD50" s="102"/>
      <c r="BE50" s="102"/>
      <c r="BF50" s="103"/>
      <c r="BG50" s="91" t="s">
        <v>58</v>
      </c>
      <c r="BH50" s="92"/>
      <c r="BI50" s="92"/>
      <c r="BJ50" s="92"/>
      <c r="BK50" s="93"/>
      <c r="BL50" s="91" t="s">
        <v>59</v>
      </c>
      <c r="BM50" s="92"/>
      <c r="BN50" s="92"/>
      <c r="BO50" s="92"/>
      <c r="BP50" s="93"/>
      <c r="BQ50" s="91" t="s">
        <v>93</v>
      </c>
      <c r="BR50" s="92"/>
      <c r="BS50" s="92"/>
      <c r="BT50" s="93"/>
      <c r="BU50" s="101" t="s">
        <v>170</v>
      </c>
      <c r="BV50" s="102"/>
      <c r="BW50" s="102"/>
      <c r="BX50" s="102"/>
      <c r="BY50" s="103"/>
      <c r="CA50" t="s">
        <v>25</v>
      </c>
    </row>
    <row r="51" spans="1:79" s="25" customFormat="1" ht="25.5" customHeight="1" x14ac:dyDescent="0.2">
      <c r="A51" s="34">
        <v>2610</v>
      </c>
      <c r="B51" s="35"/>
      <c r="C51" s="35"/>
      <c r="D51" s="116"/>
      <c r="E51" s="36" t="s">
        <v>174</v>
      </c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8"/>
      <c r="U51" s="98">
        <v>1605273</v>
      </c>
      <c r="V51" s="99"/>
      <c r="W51" s="99"/>
      <c r="X51" s="99"/>
      <c r="Y51" s="100"/>
      <c r="Z51" s="98">
        <v>0</v>
      </c>
      <c r="AA51" s="99"/>
      <c r="AB51" s="99"/>
      <c r="AC51" s="99"/>
      <c r="AD51" s="100"/>
      <c r="AE51" s="98">
        <v>0</v>
      </c>
      <c r="AF51" s="99"/>
      <c r="AG51" s="99"/>
      <c r="AH51" s="100"/>
      <c r="AI51" s="98">
        <f>IF(ISNUMBER(U51),U51,0)+IF(ISNUMBER(Z51),Z51,0)</f>
        <v>1605273</v>
      </c>
      <c r="AJ51" s="99"/>
      <c r="AK51" s="99"/>
      <c r="AL51" s="99"/>
      <c r="AM51" s="100"/>
      <c r="AN51" s="98">
        <v>2000000</v>
      </c>
      <c r="AO51" s="99"/>
      <c r="AP51" s="99"/>
      <c r="AQ51" s="99"/>
      <c r="AR51" s="100"/>
      <c r="AS51" s="98">
        <v>0</v>
      </c>
      <c r="AT51" s="99"/>
      <c r="AU51" s="99"/>
      <c r="AV51" s="99"/>
      <c r="AW51" s="100"/>
      <c r="AX51" s="98">
        <v>0</v>
      </c>
      <c r="AY51" s="99"/>
      <c r="AZ51" s="99"/>
      <c r="BA51" s="100"/>
      <c r="BB51" s="98">
        <f>IF(ISNUMBER(AN51),AN51,0)+IF(ISNUMBER(AS51),AS51,0)</f>
        <v>2000000</v>
      </c>
      <c r="BC51" s="99"/>
      <c r="BD51" s="99"/>
      <c r="BE51" s="99"/>
      <c r="BF51" s="100"/>
      <c r="BG51" s="98">
        <v>1300000</v>
      </c>
      <c r="BH51" s="99"/>
      <c r="BI51" s="99"/>
      <c r="BJ51" s="99"/>
      <c r="BK51" s="100"/>
      <c r="BL51" s="98">
        <v>0</v>
      </c>
      <c r="BM51" s="99"/>
      <c r="BN51" s="99"/>
      <c r="BO51" s="99"/>
      <c r="BP51" s="100"/>
      <c r="BQ51" s="98">
        <v>0</v>
      </c>
      <c r="BR51" s="99"/>
      <c r="BS51" s="99"/>
      <c r="BT51" s="100"/>
      <c r="BU51" s="98">
        <f>IF(ISNUMBER(BG51),BG51,0)+IF(ISNUMBER(BL51),BL51,0)</f>
        <v>1300000</v>
      </c>
      <c r="BV51" s="99"/>
      <c r="BW51" s="99"/>
      <c r="BX51" s="99"/>
      <c r="BY51" s="100"/>
      <c r="CA51" s="25" t="s">
        <v>26</v>
      </c>
    </row>
    <row r="52" spans="1:79" s="6" customFormat="1" ht="12.75" customHeight="1" x14ac:dyDescent="0.2">
      <c r="A52" s="43"/>
      <c r="B52" s="44"/>
      <c r="C52" s="44"/>
      <c r="D52" s="51"/>
      <c r="E52" s="29" t="s">
        <v>147</v>
      </c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1"/>
      <c r="U52" s="47">
        <v>1605273</v>
      </c>
      <c r="V52" s="48"/>
      <c r="W52" s="48"/>
      <c r="X52" s="48"/>
      <c r="Y52" s="49"/>
      <c r="Z52" s="47">
        <v>0</v>
      </c>
      <c r="AA52" s="48"/>
      <c r="AB52" s="48"/>
      <c r="AC52" s="48"/>
      <c r="AD52" s="49"/>
      <c r="AE52" s="47">
        <v>0</v>
      </c>
      <c r="AF52" s="48"/>
      <c r="AG52" s="48"/>
      <c r="AH52" s="49"/>
      <c r="AI52" s="47">
        <f>IF(ISNUMBER(U52),U52,0)+IF(ISNUMBER(Z52),Z52,0)</f>
        <v>1605273</v>
      </c>
      <c r="AJ52" s="48"/>
      <c r="AK52" s="48"/>
      <c r="AL52" s="48"/>
      <c r="AM52" s="49"/>
      <c r="AN52" s="47">
        <v>2000000</v>
      </c>
      <c r="AO52" s="48"/>
      <c r="AP52" s="48"/>
      <c r="AQ52" s="48"/>
      <c r="AR52" s="49"/>
      <c r="AS52" s="47">
        <v>0</v>
      </c>
      <c r="AT52" s="48"/>
      <c r="AU52" s="48"/>
      <c r="AV52" s="48"/>
      <c r="AW52" s="49"/>
      <c r="AX52" s="47">
        <v>0</v>
      </c>
      <c r="AY52" s="48"/>
      <c r="AZ52" s="48"/>
      <c r="BA52" s="49"/>
      <c r="BB52" s="47">
        <f>IF(ISNUMBER(AN52),AN52,0)+IF(ISNUMBER(AS52),AS52,0)</f>
        <v>2000000</v>
      </c>
      <c r="BC52" s="48"/>
      <c r="BD52" s="48"/>
      <c r="BE52" s="48"/>
      <c r="BF52" s="49"/>
      <c r="BG52" s="47">
        <v>1300000</v>
      </c>
      <c r="BH52" s="48"/>
      <c r="BI52" s="48"/>
      <c r="BJ52" s="48"/>
      <c r="BK52" s="49"/>
      <c r="BL52" s="47">
        <v>0</v>
      </c>
      <c r="BM52" s="48"/>
      <c r="BN52" s="48"/>
      <c r="BO52" s="48"/>
      <c r="BP52" s="49"/>
      <c r="BQ52" s="47">
        <v>0</v>
      </c>
      <c r="BR52" s="48"/>
      <c r="BS52" s="48"/>
      <c r="BT52" s="49"/>
      <c r="BU52" s="47">
        <f>IF(ISNUMBER(BG52),BG52,0)+IF(ISNUMBER(BL52),BL52,0)</f>
        <v>1300000</v>
      </c>
      <c r="BV52" s="48"/>
      <c r="BW52" s="48"/>
      <c r="BX52" s="48"/>
      <c r="BY52" s="49"/>
    </row>
    <row r="54" spans="1:79" ht="14.25" customHeight="1" x14ac:dyDescent="0.2">
      <c r="A54" s="62" t="s">
        <v>236</v>
      </c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</row>
    <row r="55" spans="1:79" ht="15" customHeight="1" x14ac:dyDescent="0.2">
      <c r="A55" s="78" t="s">
        <v>223</v>
      </c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/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78"/>
      <c r="BO55" s="78"/>
      <c r="BP55" s="78"/>
      <c r="BQ55" s="78"/>
      <c r="BR55" s="78"/>
      <c r="BS55" s="78"/>
      <c r="BT55" s="78"/>
      <c r="BU55" s="78"/>
      <c r="BV55" s="78"/>
      <c r="BW55" s="78"/>
      <c r="BX55" s="78"/>
      <c r="BY55" s="78"/>
    </row>
    <row r="56" spans="1:79" ht="23.1" customHeight="1" x14ac:dyDescent="0.2">
      <c r="A56" s="110" t="s">
        <v>119</v>
      </c>
      <c r="B56" s="111"/>
      <c r="C56" s="111"/>
      <c r="D56" s="111"/>
      <c r="E56" s="112"/>
      <c r="F56" s="41" t="s">
        <v>19</v>
      </c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75" t="s">
        <v>224</v>
      </c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7"/>
      <c r="AN56" s="75" t="s">
        <v>227</v>
      </c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7"/>
      <c r="BG56" s="75" t="s">
        <v>234</v>
      </c>
      <c r="BH56" s="76"/>
      <c r="BI56" s="76"/>
      <c r="BJ56" s="76"/>
      <c r="BK56" s="76"/>
      <c r="BL56" s="76"/>
      <c r="BM56" s="76"/>
      <c r="BN56" s="76"/>
      <c r="BO56" s="76"/>
      <c r="BP56" s="76"/>
      <c r="BQ56" s="76"/>
      <c r="BR56" s="76"/>
      <c r="BS56" s="76"/>
      <c r="BT56" s="76"/>
      <c r="BU56" s="76"/>
      <c r="BV56" s="76"/>
      <c r="BW56" s="76"/>
      <c r="BX56" s="76"/>
      <c r="BY56" s="77"/>
    </row>
    <row r="57" spans="1:79" ht="51.75" customHeight="1" x14ac:dyDescent="0.2">
      <c r="A57" s="113"/>
      <c r="B57" s="114"/>
      <c r="C57" s="114"/>
      <c r="D57" s="114"/>
      <c r="E57" s="115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75" t="s">
        <v>4</v>
      </c>
      <c r="V57" s="76"/>
      <c r="W57" s="76"/>
      <c r="X57" s="76"/>
      <c r="Y57" s="77"/>
      <c r="Z57" s="75" t="s">
        <v>3</v>
      </c>
      <c r="AA57" s="76"/>
      <c r="AB57" s="76"/>
      <c r="AC57" s="76"/>
      <c r="AD57" s="77"/>
      <c r="AE57" s="104" t="s">
        <v>116</v>
      </c>
      <c r="AF57" s="105"/>
      <c r="AG57" s="105"/>
      <c r="AH57" s="106"/>
      <c r="AI57" s="75" t="s">
        <v>5</v>
      </c>
      <c r="AJ57" s="76"/>
      <c r="AK57" s="76"/>
      <c r="AL57" s="76"/>
      <c r="AM57" s="77"/>
      <c r="AN57" s="75" t="s">
        <v>4</v>
      </c>
      <c r="AO57" s="76"/>
      <c r="AP57" s="76"/>
      <c r="AQ57" s="76"/>
      <c r="AR57" s="77"/>
      <c r="AS57" s="75" t="s">
        <v>3</v>
      </c>
      <c r="AT57" s="76"/>
      <c r="AU57" s="76"/>
      <c r="AV57" s="76"/>
      <c r="AW57" s="77"/>
      <c r="AX57" s="104" t="s">
        <v>116</v>
      </c>
      <c r="AY57" s="105"/>
      <c r="AZ57" s="105"/>
      <c r="BA57" s="106"/>
      <c r="BB57" s="75" t="s">
        <v>96</v>
      </c>
      <c r="BC57" s="76"/>
      <c r="BD57" s="76"/>
      <c r="BE57" s="76"/>
      <c r="BF57" s="77"/>
      <c r="BG57" s="75" t="s">
        <v>4</v>
      </c>
      <c r="BH57" s="76"/>
      <c r="BI57" s="76"/>
      <c r="BJ57" s="76"/>
      <c r="BK57" s="77"/>
      <c r="BL57" s="75" t="s">
        <v>3</v>
      </c>
      <c r="BM57" s="76"/>
      <c r="BN57" s="76"/>
      <c r="BO57" s="76"/>
      <c r="BP57" s="77"/>
      <c r="BQ57" s="104" t="s">
        <v>116</v>
      </c>
      <c r="BR57" s="105"/>
      <c r="BS57" s="105"/>
      <c r="BT57" s="106"/>
      <c r="BU57" s="41" t="s">
        <v>97</v>
      </c>
      <c r="BV57" s="41"/>
      <c r="BW57" s="41"/>
      <c r="BX57" s="41"/>
      <c r="BY57" s="41"/>
    </row>
    <row r="58" spans="1:79" ht="15" customHeight="1" x14ac:dyDescent="0.2">
      <c r="A58" s="75">
        <v>1</v>
      </c>
      <c r="B58" s="76"/>
      <c r="C58" s="76"/>
      <c r="D58" s="76"/>
      <c r="E58" s="77"/>
      <c r="F58" s="75">
        <v>2</v>
      </c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7"/>
      <c r="U58" s="75">
        <v>3</v>
      </c>
      <c r="V58" s="76"/>
      <c r="W58" s="76"/>
      <c r="X58" s="76"/>
      <c r="Y58" s="77"/>
      <c r="Z58" s="75">
        <v>4</v>
      </c>
      <c r="AA58" s="76"/>
      <c r="AB58" s="76"/>
      <c r="AC58" s="76"/>
      <c r="AD58" s="77"/>
      <c r="AE58" s="75">
        <v>5</v>
      </c>
      <c r="AF58" s="76"/>
      <c r="AG58" s="76"/>
      <c r="AH58" s="77"/>
      <c r="AI58" s="75">
        <v>6</v>
      </c>
      <c r="AJ58" s="76"/>
      <c r="AK58" s="76"/>
      <c r="AL58" s="76"/>
      <c r="AM58" s="77"/>
      <c r="AN58" s="75">
        <v>7</v>
      </c>
      <c r="AO58" s="76"/>
      <c r="AP58" s="76"/>
      <c r="AQ58" s="76"/>
      <c r="AR58" s="77"/>
      <c r="AS58" s="75">
        <v>8</v>
      </c>
      <c r="AT58" s="76"/>
      <c r="AU58" s="76"/>
      <c r="AV58" s="76"/>
      <c r="AW58" s="77"/>
      <c r="AX58" s="75">
        <v>9</v>
      </c>
      <c r="AY58" s="76"/>
      <c r="AZ58" s="76"/>
      <c r="BA58" s="77"/>
      <c r="BB58" s="75">
        <v>10</v>
      </c>
      <c r="BC58" s="76"/>
      <c r="BD58" s="76"/>
      <c r="BE58" s="76"/>
      <c r="BF58" s="77"/>
      <c r="BG58" s="75">
        <v>11</v>
      </c>
      <c r="BH58" s="76"/>
      <c r="BI58" s="76"/>
      <c r="BJ58" s="76"/>
      <c r="BK58" s="77"/>
      <c r="BL58" s="75">
        <v>12</v>
      </c>
      <c r="BM58" s="76"/>
      <c r="BN58" s="76"/>
      <c r="BO58" s="76"/>
      <c r="BP58" s="77"/>
      <c r="BQ58" s="75">
        <v>13</v>
      </c>
      <c r="BR58" s="76"/>
      <c r="BS58" s="76"/>
      <c r="BT58" s="77"/>
      <c r="BU58" s="41">
        <v>14</v>
      </c>
      <c r="BV58" s="41"/>
      <c r="BW58" s="41"/>
      <c r="BX58" s="41"/>
      <c r="BY58" s="41"/>
    </row>
    <row r="59" spans="1:79" s="1" customFormat="1" ht="13.5" hidden="1" customHeight="1" x14ac:dyDescent="0.2">
      <c r="A59" s="91" t="s">
        <v>64</v>
      </c>
      <c r="B59" s="92"/>
      <c r="C59" s="92"/>
      <c r="D59" s="92"/>
      <c r="E59" s="93"/>
      <c r="F59" s="91" t="s">
        <v>57</v>
      </c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3"/>
      <c r="U59" s="91" t="s">
        <v>65</v>
      </c>
      <c r="V59" s="92"/>
      <c r="W59" s="92"/>
      <c r="X59" s="92"/>
      <c r="Y59" s="93"/>
      <c r="Z59" s="91" t="s">
        <v>66</v>
      </c>
      <c r="AA59" s="92"/>
      <c r="AB59" s="92"/>
      <c r="AC59" s="92"/>
      <c r="AD59" s="93"/>
      <c r="AE59" s="91" t="s">
        <v>91</v>
      </c>
      <c r="AF59" s="92"/>
      <c r="AG59" s="92"/>
      <c r="AH59" s="93"/>
      <c r="AI59" s="101" t="s">
        <v>170</v>
      </c>
      <c r="AJ59" s="102"/>
      <c r="AK59" s="102"/>
      <c r="AL59" s="102"/>
      <c r="AM59" s="103"/>
      <c r="AN59" s="91" t="s">
        <v>67</v>
      </c>
      <c r="AO59" s="92"/>
      <c r="AP59" s="92"/>
      <c r="AQ59" s="92"/>
      <c r="AR59" s="93"/>
      <c r="AS59" s="91" t="s">
        <v>68</v>
      </c>
      <c r="AT59" s="92"/>
      <c r="AU59" s="92"/>
      <c r="AV59" s="92"/>
      <c r="AW59" s="93"/>
      <c r="AX59" s="91" t="s">
        <v>92</v>
      </c>
      <c r="AY59" s="92"/>
      <c r="AZ59" s="92"/>
      <c r="BA59" s="93"/>
      <c r="BB59" s="101" t="s">
        <v>170</v>
      </c>
      <c r="BC59" s="102"/>
      <c r="BD59" s="102"/>
      <c r="BE59" s="102"/>
      <c r="BF59" s="103"/>
      <c r="BG59" s="91" t="s">
        <v>58</v>
      </c>
      <c r="BH59" s="92"/>
      <c r="BI59" s="92"/>
      <c r="BJ59" s="92"/>
      <c r="BK59" s="93"/>
      <c r="BL59" s="91" t="s">
        <v>59</v>
      </c>
      <c r="BM59" s="92"/>
      <c r="BN59" s="92"/>
      <c r="BO59" s="92"/>
      <c r="BP59" s="93"/>
      <c r="BQ59" s="91" t="s">
        <v>93</v>
      </c>
      <c r="BR59" s="92"/>
      <c r="BS59" s="92"/>
      <c r="BT59" s="93"/>
      <c r="BU59" s="86" t="s">
        <v>170</v>
      </c>
      <c r="BV59" s="86"/>
      <c r="BW59" s="86"/>
      <c r="BX59" s="86"/>
      <c r="BY59" s="86"/>
      <c r="CA59" t="s">
        <v>27</v>
      </c>
    </row>
    <row r="60" spans="1:79" s="6" customFormat="1" ht="12.75" customHeight="1" x14ac:dyDescent="0.2">
      <c r="A60" s="43"/>
      <c r="B60" s="44"/>
      <c r="C60" s="44"/>
      <c r="D60" s="44"/>
      <c r="E60" s="51"/>
      <c r="F60" s="43" t="s">
        <v>147</v>
      </c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51"/>
      <c r="U60" s="47"/>
      <c r="V60" s="48"/>
      <c r="W60" s="48"/>
      <c r="X60" s="48"/>
      <c r="Y60" s="49"/>
      <c r="Z60" s="47"/>
      <c r="AA60" s="48"/>
      <c r="AB60" s="48"/>
      <c r="AC60" s="48"/>
      <c r="AD60" s="49"/>
      <c r="AE60" s="47"/>
      <c r="AF60" s="48"/>
      <c r="AG60" s="48"/>
      <c r="AH60" s="49"/>
      <c r="AI60" s="47">
        <f>IF(ISNUMBER(U60),U60,0)+IF(ISNUMBER(Z60),Z60,0)</f>
        <v>0</v>
      </c>
      <c r="AJ60" s="48"/>
      <c r="AK60" s="48"/>
      <c r="AL60" s="48"/>
      <c r="AM60" s="49"/>
      <c r="AN60" s="47"/>
      <c r="AO60" s="48"/>
      <c r="AP60" s="48"/>
      <c r="AQ60" s="48"/>
      <c r="AR60" s="49"/>
      <c r="AS60" s="47"/>
      <c r="AT60" s="48"/>
      <c r="AU60" s="48"/>
      <c r="AV60" s="48"/>
      <c r="AW60" s="49"/>
      <c r="AX60" s="47"/>
      <c r="AY60" s="48"/>
      <c r="AZ60" s="48"/>
      <c r="BA60" s="49"/>
      <c r="BB60" s="47">
        <f>IF(ISNUMBER(AN60),AN60,0)+IF(ISNUMBER(AS60),AS60,0)</f>
        <v>0</v>
      </c>
      <c r="BC60" s="48"/>
      <c r="BD60" s="48"/>
      <c r="BE60" s="48"/>
      <c r="BF60" s="49"/>
      <c r="BG60" s="47"/>
      <c r="BH60" s="48"/>
      <c r="BI60" s="48"/>
      <c r="BJ60" s="48"/>
      <c r="BK60" s="49"/>
      <c r="BL60" s="47"/>
      <c r="BM60" s="48"/>
      <c r="BN60" s="48"/>
      <c r="BO60" s="48"/>
      <c r="BP60" s="49"/>
      <c r="BQ60" s="47"/>
      <c r="BR60" s="48"/>
      <c r="BS60" s="48"/>
      <c r="BT60" s="49"/>
      <c r="BU60" s="47">
        <f>IF(ISNUMBER(BG60),BG60,0)+IF(ISNUMBER(BL60),BL60,0)</f>
        <v>0</v>
      </c>
      <c r="BV60" s="48"/>
      <c r="BW60" s="48"/>
      <c r="BX60" s="48"/>
      <c r="BY60" s="49"/>
      <c r="CA60" s="6" t="s">
        <v>28</v>
      </c>
    </row>
    <row r="62" spans="1:79" ht="14.25" customHeight="1" x14ac:dyDescent="0.2">
      <c r="A62" s="62" t="s">
        <v>251</v>
      </c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62"/>
      <c r="BG62" s="62"/>
      <c r="BH62" s="62"/>
      <c r="BI62" s="62"/>
      <c r="BJ62" s="62"/>
      <c r="BK62" s="62"/>
      <c r="BL62" s="62"/>
    </row>
    <row r="63" spans="1:79" ht="15" customHeight="1" x14ac:dyDescent="0.2">
      <c r="A63" s="78" t="s">
        <v>223</v>
      </c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</row>
    <row r="64" spans="1:79" ht="23.1" customHeight="1" x14ac:dyDescent="0.2">
      <c r="A64" s="110" t="s">
        <v>118</v>
      </c>
      <c r="B64" s="111"/>
      <c r="C64" s="111"/>
      <c r="D64" s="112"/>
      <c r="E64" s="80" t="s">
        <v>19</v>
      </c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2"/>
      <c r="X64" s="75" t="s">
        <v>245</v>
      </c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7"/>
      <c r="AR64" s="41" t="s">
        <v>250</v>
      </c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</row>
    <row r="65" spans="1:79" ht="48.75" customHeight="1" x14ac:dyDescent="0.2">
      <c r="A65" s="113"/>
      <c r="B65" s="114"/>
      <c r="C65" s="114"/>
      <c r="D65" s="115"/>
      <c r="E65" s="83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5"/>
      <c r="X65" s="80" t="s">
        <v>4</v>
      </c>
      <c r="Y65" s="81"/>
      <c r="Z65" s="81"/>
      <c r="AA65" s="81"/>
      <c r="AB65" s="82"/>
      <c r="AC65" s="80" t="s">
        <v>3</v>
      </c>
      <c r="AD65" s="81"/>
      <c r="AE65" s="81"/>
      <c r="AF65" s="81"/>
      <c r="AG65" s="82"/>
      <c r="AH65" s="104" t="s">
        <v>116</v>
      </c>
      <c r="AI65" s="105"/>
      <c r="AJ65" s="105"/>
      <c r="AK65" s="105"/>
      <c r="AL65" s="106"/>
      <c r="AM65" s="75" t="s">
        <v>5</v>
      </c>
      <c r="AN65" s="76"/>
      <c r="AO65" s="76"/>
      <c r="AP65" s="76"/>
      <c r="AQ65" s="77"/>
      <c r="AR65" s="75" t="s">
        <v>4</v>
      </c>
      <c r="AS65" s="76"/>
      <c r="AT65" s="76"/>
      <c r="AU65" s="76"/>
      <c r="AV65" s="77"/>
      <c r="AW65" s="75" t="s">
        <v>3</v>
      </c>
      <c r="AX65" s="76"/>
      <c r="AY65" s="76"/>
      <c r="AZ65" s="76"/>
      <c r="BA65" s="77"/>
      <c r="BB65" s="104" t="s">
        <v>116</v>
      </c>
      <c r="BC65" s="105"/>
      <c r="BD65" s="105"/>
      <c r="BE65" s="105"/>
      <c r="BF65" s="106"/>
      <c r="BG65" s="75" t="s">
        <v>96</v>
      </c>
      <c r="BH65" s="76"/>
      <c r="BI65" s="76"/>
      <c r="BJ65" s="76"/>
      <c r="BK65" s="77"/>
    </row>
    <row r="66" spans="1:79" ht="12.75" customHeight="1" x14ac:dyDescent="0.2">
      <c r="A66" s="75">
        <v>1</v>
      </c>
      <c r="B66" s="76"/>
      <c r="C66" s="76"/>
      <c r="D66" s="77"/>
      <c r="E66" s="75">
        <v>2</v>
      </c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7"/>
      <c r="X66" s="75">
        <v>3</v>
      </c>
      <c r="Y66" s="76"/>
      <c r="Z66" s="76"/>
      <c r="AA66" s="76"/>
      <c r="AB66" s="77"/>
      <c r="AC66" s="75">
        <v>4</v>
      </c>
      <c r="AD66" s="76"/>
      <c r="AE66" s="76"/>
      <c r="AF66" s="76"/>
      <c r="AG66" s="77"/>
      <c r="AH66" s="75">
        <v>5</v>
      </c>
      <c r="AI66" s="76"/>
      <c r="AJ66" s="76"/>
      <c r="AK66" s="76"/>
      <c r="AL66" s="77"/>
      <c r="AM66" s="75">
        <v>6</v>
      </c>
      <c r="AN66" s="76"/>
      <c r="AO66" s="76"/>
      <c r="AP66" s="76"/>
      <c r="AQ66" s="77"/>
      <c r="AR66" s="75">
        <v>7</v>
      </c>
      <c r="AS66" s="76"/>
      <c r="AT66" s="76"/>
      <c r="AU66" s="76"/>
      <c r="AV66" s="77"/>
      <c r="AW66" s="75">
        <v>8</v>
      </c>
      <c r="AX66" s="76"/>
      <c r="AY66" s="76"/>
      <c r="AZ66" s="76"/>
      <c r="BA66" s="77"/>
      <c r="BB66" s="75">
        <v>9</v>
      </c>
      <c r="BC66" s="76"/>
      <c r="BD66" s="76"/>
      <c r="BE66" s="76"/>
      <c r="BF66" s="77"/>
      <c r="BG66" s="75">
        <v>10</v>
      </c>
      <c r="BH66" s="76"/>
      <c r="BI66" s="76"/>
      <c r="BJ66" s="76"/>
      <c r="BK66" s="77"/>
    </row>
    <row r="67" spans="1:79" s="1" customFormat="1" ht="12.75" hidden="1" customHeight="1" x14ac:dyDescent="0.2">
      <c r="A67" s="91" t="s">
        <v>64</v>
      </c>
      <c r="B67" s="92"/>
      <c r="C67" s="92"/>
      <c r="D67" s="93"/>
      <c r="E67" s="91" t="s">
        <v>57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3"/>
      <c r="X67" s="117" t="s">
        <v>60</v>
      </c>
      <c r="Y67" s="118"/>
      <c r="Z67" s="118"/>
      <c r="AA67" s="118"/>
      <c r="AB67" s="119"/>
      <c r="AC67" s="117" t="s">
        <v>61</v>
      </c>
      <c r="AD67" s="118"/>
      <c r="AE67" s="118"/>
      <c r="AF67" s="118"/>
      <c r="AG67" s="119"/>
      <c r="AH67" s="91" t="s">
        <v>94</v>
      </c>
      <c r="AI67" s="92"/>
      <c r="AJ67" s="92"/>
      <c r="AK67" s="92"/>
      <c r="AL67" s="93"/>
      <c r="AM67" s="101" t="s">
        <v>171</v>
      </c>
      <c r="AN67" s="102"/>
      <c r="AO67" s="102"/>
      <c r="AP67" s="102"/>
      <c r="AQ67" s="103"/>
      <c r="AR67" s="91" t="s">
        <v>62</v>
      </c>
      <c r="AS67" s="92"/>
      <c r="AT67" s="92"/>
      <c r="AU67" s="92"/>
      <c r="AV67" s="93"/>
      <c r="AW67" s="91" t="s">
        <v>63</v>
      </c>
      <c r="AX67" s="92"/>
      <c r="AY67" s="92"/>
      <c r="AZ67" s="92"/>
      <c r="BA67" s="93"/>
      <c r="BB67" s="91" t="s">
        <v>95</v>
      </c>
      <c r="BC67" s="92"/>
      <c r="BD67" s="92"/>
      <c r="BE67" s="92"/>
      <c r="BF67" s="93"/>
      <c r="BG67" s="101" t="s">
        <v>171</v>
      </c>
      <c r="BH67" s="102"/>
      <c r="BI67" s="102"/>
      <c r="BJ67" s="102"/>
      <c r="BK67" s="103"/>
      <c r="CA67" t="s">
        <v>29</v>
      </c>
    </row>
    <row r="68" spans="1:79" s="25" customFormat="1" ht="25.5" customHeight="1" x14ac:dyDescent="0.2">
      <c r="A68" s="34">
        <v>2610</v>
      </c>
      <c r="B68" s="35"/>
      <c r="C68" s="35"/>
      <c r="D68" s="116"/>
      <c r="E68" s="36" t="s">
        <v>174</v>
      </c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8"/>
      <c r="X68" s="98">
        <v>0</v>
      </c>
      <c r="Y68" s="99"/>
      <c r="Z68" s="99"/>
      <c r="AA68" s="99"/>
      <c r="AB68" s="100"/>
      <c r="AC68" s="98">
        <v>0</v>
      </c>
      <c r="AD68" s="99"/>
      <c r="AE68" s="99"/>
      <c r="AF68" s="99"/>
      <c r="AG68" s="100"/>
      <c r="AH68" s="98">
        <v>0</v>
      </c>
      <c r="AI68" s="99"/>
      <c r="AJ68" s="99"/>
      <c r="AK68" s="99"/>
      <c r="AL68" s="100"/>
      <c r="AM68" s="98">
        <f>IF(ISNUMBER(X68),X68,0)+IF(ISNUMBER(AC68),AC68,0)</f>
        <v>0</v>
      </c>
      <c r="AN68" s="99"/>
      <c r="AO68" s="99"/>
      <c r="AP68" s="99"/>
      <c r="AQ68" s="100"/>
      <c r="AR68" s="98">
        <v>0</v>
      </c>
      <c r="AS68" s="99"/>
      <c r="AT68" s="99"/>
      <c r="AU68" s="99"/>
      <c r="AV68" s="100"/>
      <c r="AW68" s="98">
        <v>0</v>
      </c>
      <c r="AX68" s="99"/>
      <c r="AY68" s="99"/>
      <c r="AZ68" s="99"/>
      <c r="BA68" s="100"/>
      <c r="BB68" s="98">
        <v>0</v>
      </c>
      <c r="BC68" s="99"/>
      <c r="BD68" s="99"/>
      <c r="BE68" s="99"/>
      <c r="BF68" s="100"/>
      <c r="BG68" s="97">
        <f>IF(ISNUMBER(AR68),AR68,0)+IF(ISNUMBER(AW68),AW68,0)</f>
        <v>0</v>
      </c>
      <c r="BH68" s="97"/>
      <c r="BI68" s="97"/>
      <c r="BJ68" s="97"/>
      <c r="BK68" s="97"/>
      <c r="CA68" s="25" t="s">
        <v>30</v>
      </c>
    </row>
    <row r="69" spans="1:79" s="6" customFormat="1" ht="12.75" customHeight="1" x14ac:dyDescent="0.2">
      <c r="A69" s="43"/>
      <c r="B69" s="44"/>
      <c r="C69" s="44"/>
      <c r="D69" s="51"/>
      <c r="E69" s="29" t="s">
        <v>147</v>
      </c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1"/>
      <c r="X69" s="47">
        <v>0</v>
      </c>
      <c r="Y69" s="48"/>
      <c r="Z69" s="48"/>
      <c r="AA69" s="48"/>
      <c r="AB69" s="49"/>
      <c r="AC69" s="47">
        <v>0</v>
      </c>
      <c r="AD69" s="48"/>
      <c r="AE69" s="48"/>
      <c r="AF69" s="48"/>
      <c r="AG69" s="49"/>
      <c r="AH69" s="47">
        <v>0</v>
      </c>
      <c r="AI69" s="48"/>
      <c r="AJ69" s="48"/>
      <c r="AK69" s="48"/>
      <c r="AL69" s="49"/>
      <c r="AM69" s="47">
        <f>IF(ISNUMBER(X69),X69,0)+IF(ISNUMBER(AC69),AC69,0)</f>
        <v>0</v>
      </c>
      <c r="AN69" s="48"/>
      <c r="AO69" s="48"/>
      <c r="AP69" s="48"/>
      <c r="AQ69" s="49"/>
      <c r="AR69" s="47">
        <v>0</v>
      </c>
      <c r="AS69" s="48"/>
      <c r="AT69" s="48"/>
      <c r="AU69" s="48"/>
      <c r="AV69" s="49"/>
      <c r="AW69" s="47">
        <v>0</v>
      </c>
      <c r="AX69" s="48"/>
      <c r="AY69" s="48"/>
      <c r="AZ69" s="48"/>
      <c r="BA69" s="49"/>
      <c r="BB69" s="47">
        <v>0</v>
      </c>
      <c r="BC69" s="48"/>
      <c r="BD69" s="48"/>
      <c r="BE69" s="48"/>
      <c r="BF69" s="49"/>
      <c r="BG69" s="50">
        <f>IF(ISNUMBER(AR69),AR69,0)+IF(ISNUMBER(AW69),AW69,0)</f>
        <v>0</v>
      </c>
      <c r="BH69" s="50"/>
      <c r="BI69" s="50"/>
      <c r="BJ69" s="50"/>
      <c r="BK69" s="50"/>
    </row>
    <row r="71" spans="1:79" ht="14.25" customHeight="1" x14ac:dyDescent="0.2">
      <c r="A71" s="62" t="s">
        <v>252</v>
      </c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  <c r="BI71" s="62"/>
      <c r="BJ71" s="62"/>
      <c r="BK71" s="62"/>
      <c r="BL71" s="62"/>
    </row>
    <row r="72" spans="1:79" ht="15" customHeight="1" x14ac:dyDescent="0.2">
      <c r="A72" s="78" t="s">
        <v>223</v>
      </c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  <c r="AW72" s="78"/>
      <c r="AX72" s="78"/>
      <c r="AY72" s="78"/>
      <c r="AZ72" s="78"/>
      <c r="BA72" s="78"/>
      <c r="BB72" s="78"/>
      <c r="BC72" s="78"/>
      <c r="BD72" s="78"/>
      <c r="BE72" s="78"/>
      <c r="BF72" s="78"/>
      <c r="BG72" s="78"/>
      <c r="BH72" s="78"/>
      <c r="BI72" s="78"/>
      <c r="BJ72" s="78"/>
      <c r="BK72" s="78"/>
    </row>
    <row r="73" spans="1:79" ht="23.1" customHeight="1" x14ac:dyDescent="0.2">
      <c r="A73" s="110" t="s">
        <v>119</v>
      </c>
      <c r="B73" s="111"/>
      <c r="C73" s="111"/>
      <c r="D73" s="111"/>
      <c r="E73" s="112"/>
      <c r="F73" s="80" t="s">
        <v>19</v>
      </c>
      <c r="G73" s="81"/>
      <c r="H73" s="81"/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2"/>
      <c r="X73" s="41" t="s">
        <v>245</v>
      </c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75" t="s">
        <v>250</v>
      </c>
      <c r="AS73" s="76"/>
      <c r="AT73" s="76"/>
      <c r="AU73" s="76"/>
      <c r="AV73" s="76"/>
      <c r="AW73" s="76"/>
      <c r="AX73" s="76"/>
      <c r="AY73" s="76"/>
      <c r="AZ73" s="76"/>
      <c r="BA73" s="76"/>
      <c r="BB73" s="76"/>
      <c r="BC73" s="76"/>
      <c r="BD73" s="76"/>
      <c r="BE73" s="76"/>
      <c r="BF73" s="76"/>
      <c r="BG73" s="76"/>
      <c r="BH73" s="76"/>
      <c r="BI73" s="76"/>
      <c r="BJ73" s="76"/>
      <c r="BK73" s="77"/>
    </row>
    <row r="74" spans="1:79" ht="53.25" customHeight="1" x14ac:dyDescent="0.2">
      <c r="A74" s="113"/>
      <c r="B74" s="114"/>
      <c r="C74" s="114"/>
      <c r="D74" s="114"/>
      <c r="E74" s="115"/>
      <c r="F74" s="83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5"/>
      <c r="X74" s="75" t="s">
        <v>4</v>
      </c>
      <c r="Y74" s="76"/>
      <c r="Z74" s="76"/>
      <c r="AA74" s="76"/>
      <c r="AB74" s="77"/>
      <c r="AC74" s="75" t="s">
        <v>3</v>
      </c>
      <c r="AD74" s="76"/>
      <c r="AE74" s="76"/>
      <c r="AF74" s="76"/>
      <c r="AG74" s="77"/>
      <c r="AH74" s="104" t="s">
        <v>116</v>
      </c>
      <c r="AI74" s="105"/>
      <c r="AJ74" s="105"/>
      <c r="AK74" s="105"/>
      <c r="AL74" s="106"/>
      <c r="AM74" s="75" t="s">
        <v>5</v>
      </c>
      <c r="AN74" s="76"/>
      <c r="AO74" s="76"/>
      <c r="AP74" s="76"/>
      <c r="AQ74" s="77"/>
      <c r="AR74" s="75" t="s">
        <v>4</v>
      </c>
      <c r="AS74" s="76"/>
      <c r="AT74" s="76"/>
      <c r="AU74" s="76"/>
      <c r="AV74" s="77"/>
      <c r="AW74" s="75" t="s">
        <v>3</v>
      </c>
      <c r="AX74" s="76"/>
      <c r="AY74" s="76"/>
      <c r="AZ74" s="76"/>
      <c r="BA74" s="77"/>
      <c r="BB74" s="68" t="s">
        <v>116</v>
      </c>
      <c r="BC74" s="68"/>
      <c r="BD74" s="68"/>
      <c r="BE74" s="68"/>
      <c r="BF74" s="68"/>
      <c r="BG74" s="75" t="s">
        <v>96</v>
      </c>
      <c r="BH74" s="76"/>
      <c r="BI74" s="76"/>
      <c r="BJ74" s="76"/>
      <c r="BK74" s="77"/>
    </row>
    <row r="75" spans="1:79" ht="15" customHeight="1" x14ac:dyDescent="0.2">
      <c r="A75" s="75">
        <v>1</v>
      </c>
      <c r="B75" s="76"/>
      <c r="C75" s="76"/>
      <c r="D75" s="76"/>
      <c r="E75" s="77"/>
      <c r="F75" s="75">
        <v>2</v>
      </c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7"/>
      <c r="X75" s="75">
        <v>3</v>
      </c>
      <c r="Y75" s="76"/>
      <c r="Z75" s="76"/>
      <c r="AA75" s="76"/>
      <c r="AB75" s="77"/>
      <c r="AC75" s="75">
        <v>4</v>
      </c>
      <c r="AD75" s="76"/>
      <c r="AE75" s="76"/>
      <c r="AF75" s="76"/>
      <c r="AG75" s="77"/>
      <c r="AH75" s="75">
        <v>5</v>
      </c>
      <c r="AI75" s="76"/>
      <c r="AJ75" s="76"/>
      <c r="AK75" s="76"/>
      <c r="AL75" s="77"/>
      <c r="AM75" s="75">
        <v>6</v>
      </c>
      <c r="AN75" s="76"/>
      <c r="AO75" s="76"/>
      <c r="AP75" s="76"/>
      <c r="AQ75" s="77"/>
      <c r="AR75" s="75">
        <v>7</v>
      </c>
      <c r="AS75" s="76"/>
      <c r="AT75" s="76"/>
      <c r="AU75" s="76"/>
      <c r="AV75" s="77"/>
      <c r="AW75" s="75">
        <v>8</v>
      </c>
      <c r="AX75" s="76"/>
      <c r="AY75" s="76"/>
      <c r="AZ75" s="76"/>
      <c r="BA75" s="77"/>
      <c r="BB75" s="75">
        <v>9</v>
      </c>
      <c r="BC75" s="76"/>
      <c r="BD75" s="76"/>
      <c r="BE75" s="76"/>
      <c r="BF75" s="77"/>
      <c r="BG75" s="75">
        <v>10</v>
      </c>
      <c r="BH75" s="76"/>
      <c r="BI75" s="76"/>
      <c r="BJ75" s="76"/>
      <c r="BK75" s="77"/>
    </row>
    <row r="76" spans="1:79" s="1" customFormat="1" ht="15" hidden="1" customHeight="1" x14ac:dyDescent="0.2">
      <c r="A76" s="91" t="s">
        <v>64</v>
      </c>
      <c r="B76" s="92"/>
      <c r="C76" s="92"/>
      <c r="D76" s="92"/>
      <c r="E76" s="93"/>
      <c r="F76" s="91" t="s">
        <v>57</v>
      </c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2"/>
      <c r="U76" s="92"/>
      <c r="V76" s="92"/>
      <c r="W76" s="93"/>
      <c r="X76" s="91" t="s">
        <v>60</v>
      </c>
      <c r="Y76" s="92"/>
      <c r="Z76" s="92"/>
      <c r="AA76" s="92"/>
      <c r="AB76" s="93"/>
      <c r="AC76" s="91" t="s">
        <v>61</v>
      </c>
      <c r="AD76" s="92"/>
      <c r="AE76" s="92"/>
      <c r="AF76" s="92"/>
      <c r="AG76" s="93"/>
      <c r="AH76" s="91" t="s">
        <v>94</v>
      </c>
      <c r="AI76" s="92"/>
      <c r="AJ76" s="92"/>
      <c r="AK76" s="92"/>
      <c r="AL76" s="93"/>
      <c r="AM76" s="101" t="s">
        <v>171</v>
      </c>
      <c r="AN76" s="102"/>
      <c r="AO76" s="102"/>
      <c r="AP76" s="102"/>
      <c r="AQ76" s="103"/>
      <c r="AR76" s="91" t="s">
        <v>62</v>
      </c>
      <c r="AS76" s="92"/>
      <c r="AT76" s="92"/>
      <c r="AU76" s="92"/>
      <c r="AV76" s="93"/>
      <c r="AW76" s="91" t="s">
        <v>63</v>
      </c>
      <c r="AX76" s="92"/>
      <c r="AY76" s="92"/>
      <c r="AZ76" s="92"/>
      <c r="BA76" s="93"/>
      <c r="BB76" s="91" t="s">
        <v>95</v>
      </c>
      <c r="BC76" s="92"/>
      <c r="BD76" s="92"/>
      <c r="BE76" s="92"/>
      <c r="BF76" s="93"/>
      <c r="BG76" s="101" t="s">
        <v>171</v>
      </c>
      <c r="BH76" s="102"/>
      <c r="BI76" s="102"/>
      <c r="BJ76" s="102"/>
      <c r="BK76" s="103"/>
      <c r="CA76" t="s">
        <v>31</v>
      </c>
    </row>
    <row r="77" spans="1:79" s="6" customFormat="1" ht="12.75" customHeight="1" x14ac:dyDescent="0.2">
      <c r="A77" s="43"/>
      <c r="B77" s="44"/>
      <c r="C77" s="44"/>
      <c r="D77" s="44"/>
      <c r="E77" s="51"/>
      <c r="F77" s="43" t="s">
        <v>147</v>
      </c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51"/>
      <c r="X77" s="107"/>
      <c r="Y77" s="108"/>
      <c r="Z77" s="108"/>
      <c r="AA77" s="108"/>
      <c r="AB77" s="109"/>
      <c r="AC77" s="107"/>
      <c r="AD77" s="108"/>
      <c r="AE77" s="108"/>
      <c r="AF77" s="108"/>
      <c r="AG77" s="109"/>
      <c r="AH77" s="50"/>
      <c r="AI77" s="50"/>
      <c r="AJ77" s="50"/>
      <c r="AK77" s="50"/>
      <c r="AL77" s="50"/>
      <c r="AM77" s="50">
        <f>IF(ISNUMBER(X77),X77,0)+IF(ISNUMBER(AC77),AC77,0)</f>
        <v>0</v>
      </c>
      <c r="AN77" s="50"/>
      <c r="AO77" s="50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>
        <f>IF(ISNUMBER(AR77),AR77,0)+IF(ISNUMBER(AW77),AW77,0)</f>
        <v>0</v>
      </c>
      <c r="BH77" s="50"/>
      <c r="BI77" s="50"/>
      <c r="BJ77" s="50"/>
      <c r="BK77" s="50"/>
      <c r="CA77" s="6" t="s">
        <v>32</v>
      </c>
    </row>
    <row r="80" spans="1:79" ht="14.25" customHeight="1" x14ac:dyDescent="0.2">
      <c r="A80" s="62" t="s">
        <v>120</v>
      </c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62"/>
      <c r="R80" s="62"/>
      <c r="S80" s="62"/>
      <c r="T80" s="62"/>
      <c r="U80" s="62"/>
      <c r="V80" s="62"/>
      <c r="W80" s="62"/>
      <c r="X80" s="62"/>
      <c r="Y80" s="62"/>
      <c r="Z80" s="62"/>
      <c r="AA80" s="62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  <c r="BB80" s="62"/>
      <c r="BC80" s="62"/>
      <c r="BD80" s="62"/>
      <c r="BE80" s="62"/>
      <c r="BF80" s="62"/>
      <c r="BG80" s="62"/>
      <c r="BH80" s="62"/>
      <c r="BI80" s="62"/>
      <c r="BJ80" s="62"/>
      <c r="BK80" s="62"/>
      <c r="BL80" s="62"/>
    </row>
    <row r="81" spans="1:79" ht="14.25" customHeight="1" x14ac:dyDescent="0.2">
      <c r="A81" s="62" t="s">
        <v>237</v>
      </c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  <c r="BH81" s="62"/>
      <c r="BI81" s="62"/>
      <c r="BJ81" s="62"/>
      <c r="BK81" s="62"/>
      <c r="BL81" s="62"/>
    </row>
    <row r="82" spans="1:79" ht="15" customHeight="1" x14ac:dyDescent="0.2">
      <c r="A82" s="78" t="s">
        <v>223</v>
      </c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N82" s="78"/>
      <c r="AO82" s="78"/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  <c r="BH82" s="78"/>
      <c r="BI82" s="78"/>
      <c r="BJ82" s="78"/>
      <c r="BK82" s="78"/>
      <c r="BL82" s="78"/>
      <c r="BM82" s="78"/>
      <c r="BN82" s="78"/>
      <c r="BO82" s="78"/>
      <c r="BP82" s="78"/>
      <c r="BQ82" s="78"/>
      <c r="BR82" s="78"/>
      <c r="BS82" s="78"/>
      <c r="BT82" s="78"/>
      <c r="BU82" s="78"/>
      <c r="BV82" s="78"/>
      <c r="BW82" s="78"/>
      <c r="BX82" s="78"/>
      <c r="BY82" s="78"/>
    </row>
    <row r="83" spans="1:79" ht="23.1" customHeight="1" x14ac:dyDescent="0.2">
      <c r="A83" s="80" t="s">
        <v>6</v>
      </c>
      <c r="B83" s="81"/>
      <c r="C83" s="81"/>
      <c r="D83" s="80" t="s">
        <v>121</v>
      </c>
      <c r="E83" s="81"/>
      <c r="F83" s="81"/>
      <c r="G83" s="81"/>
      <c r="H83" s="81"/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2"/>
      <c r="U83" s="75" t="s">
        <v>224</v>
      </c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7"/>
      <c r="AN83" s="75" t="s">
        <v>227</v>
      </c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7"/>
      <c r="BG83" s="41" t="s">
        <v>234</v>
      </c>
      <c r="BH83" s="41"/>
      <c r="BI83" s="41"/>
      <c r="BJ83" s="41"/>
      <c r="BK83" s="41"/>
      <c r="BL83" s="41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</row>
    <row r="84" spans="1:79" ht="52.5" customHeight="1" x14ac:dyDescent="0.2">
      <c r="A84" s="83"/>
      <c r="B84" s="84"/>
      <c r="C84" s="84"/>
      <c r="D84" s="83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5"/>
      <c r="U84" s="75" t="s">
        <v>4</v>
      </c>
      <c r="V84" s="76"/>
      <c r="W84" s="76"/>
      <c r="X84" s="76"/>
      <c r="Y84" s="77"/>
      <c r="Z84" s="75" t="s">
        <v>3</v>
      </c>
      <c r="AA84" s="76"/>
      <c r="AB84" s="76"/>
      <c r="AC84" s="76"/>
      <c r="AD84" s="77"/>
      <c r="AE84" s="104" t="s">
        <v>116</v>
      </c>
      <c r="AF84" s="105"/>
      <c r="AG84" s="105"/>
      <c r="AH84" s="106"/>
      <c r="AI84" s="75" t="s">
        <v>5</v>
      </c>
      <c r="AJ84" s="76"/>
      <c r="AK84" s="76"/>
      <c r="AL84" s="76"/>
      <c r="AM84" s="77"/>
      <c r="AN84" s="75" t="s">
        <v>4</v>
      </c>
      <c r="AO84" s="76"/>
      <c r="AP84" s="76"/>
      <c r="AQ84" s="76"/>
      <c r="AR84" s="77"/>
      <c r="AS84" s="75" t="s">
        <v>3</v>
      </c>
      <c r="AT84" s="76"/>
      <c r="AU84" s="76"/>
      <c r="AV84" s="76"/>
      <c r="AW84" s="77"/>
      <c r="AX84" s="104" t="s">
        <v>116</v>
      </c>
      <c r="AY84" s="105"/>
      <c r="AZ84" s="105"/>
      <c r="BA84" s="106"/>
      <c r="BB84" s="75" t="s">
        <v>96</v>
      </c>
      <c r="BC84" s="76"/>
      <c r="BD84" s="76"/>
      <c r="BE84" s="76"/>
      <c r="BF84" s="77"/>
      <c r="BG84" s="75" t="s">
        <v>4</v>
      </c>
      <c r="BH84" s="76"/>
      <c r="BI84" s="76"/>
      <c r="BJ84" s="76"/>
      <c r="BK84" s="77"/>
      <c r="BL84" s="41" t="s">
        <v>3</v>
      </c>
      <c r="BM84" s="41"/>
      <c r="BN84" s="41"/>
      <c r="BO84" s="41"/>
      <c r="BP84" s="41"/>
      <c r="BQ84" s="68" t="s">
        <v>116</v>
      </c>
      <c r="BR84" s="68"/>
      <c r="BS84" s="68"/>
      <c r="BT84" s="68"/>
      <c r="BU84" s="75" t="s">
        <v>97</v>
      </c>
      <c r="BV84" s="76"/>
      <c r="BW84" s="76"/>
      <c r="BX84" s="76"/>
      <c r="BY84" s="77"/>
    </row>
    <row r="85" spans="1:79" ht="15" customHeight="1" x14ac:dyDescent="0.2">
      <c r="A85" s="75">
        <v>1</v>
      </c>
      <c r="B85" s="76"/>
      <c r="C85" s="76"/>
      <c r="D85" s="75">
        <v>2</v>
      </c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7"/>
      <c r="U85" s="75">
        <v>3</v>
      </c>
      <c r="V85" s="76"/>
      <c r="W85" s="76"/>
      <c r="X85" s="76"/>
      <c r="Y85" s="77"/>
      <c r="Z85" s="75">
        <v>4</v>
      </c>
      <c r="AA85" s="76"/>
      <c r="AB85" s="76"/>
      <c r="AC85" s="76"/>
      <c r="AD85" s="77"/>
      <c r="AE85" s="75">
        <v>5</v>
      </c>
      <c r="AF85" s="76"/>
      <c r="AG85" s="76"/>
      <c r="AH85" s="77"/>
      <c r="AI85" s="75">
        <v>6</v>
      </c>
      <c r="AJ85" s="76"/>
      <c r="AK85" s="76"/>
      <c r="AL85" s="76"/>
      <c r="AM85" s="77"/>
      <c r="AN85" s="75">
        <v>7</v>
      </c>
      <c r="AO85" s="76"/>
      <c r="AP85" s="76"/>
      <c r="AQ85" s="76"/>
      <c r="AR85" s="77"/>
      <c r="AS85" s="75">
        <v>8</v>
      </c>
      <c r="AT85" s="76"/>
      <c r="AU85" s="76"/>
      <c r="AV85" s="76"/>
      <c r="AW85" s="77"/>
      <c r="AX85" s="41">
        <v>9</v>
      </c>
      <c r="AY85" s="41"/>
      <c r="AZ85" s="41"/>
      <c r="BA85" s="41"/>
      <c r="BB85" s="75">
        <v>10</v>
      </c>
      <c r="BC85" s="76"/>
      <c r="BD85" s="76"/>
      <c r="BE85" s="76"/>
      <c r="BF85" s="77"/>
      <c r="BG85" s="75">
        <v>11</v>
      </c>
      <c r="BH85" s="76"/>
      <c r="BI85" s="76"/>
      <c r="BJ85" s="76"/>
      <c r="BK85" s="77"/>
      <c r="BL85" s="41">
        <v>12</v>
      </c>
      <c r="BM85" s="41"/>
      <c r="BN85" s="41"/>
      <c r="BO85" s="41"/>
      <c r="BP85" s="41"/>
      <c r="BQ85" s="75">
        <v>13</v>
      </c>
      <c r="BR85" s="76"/>
      <c r="BS85" s="76"/>
      <c r="BT85" s="77"/>
      <c r="BU85" s="75">
        <v>14</v>
      </c>
      <c r="BV85" s="76"/>
      <c r="BW85" s="76"/>
      <c r="BX85" s="76"/>
      <c r="BY85" s="77"/>
    </row>
    <row r="86" spans="1:79" s="1" customFormat="1" ht="14.25" hidden="1" customHeight="1" x14ac:dyDescent="0.2">
      <c r="A86" s="91" t="s">
        <v>69</v>
      </c>
      <c r="B86" s="92"/>
      <c r="C86" s="92"/>
      <c r="D86" s="91" t="s">
        <v>57</v>
      </c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3"/>
      <c r="U86" s="66" t="s">
        <v>65</v>
      </c>
      <c r="V86" s="66"/>
      <c r="W86" s="66"/>
      <c r="X86" s="66"/>
      <c r="Y86" s="66"/>
      <c r="Z86" s="66" t="s">
        <v>66</v>
      </c>
      <c r="AA86" s="66"/>
      <c r="AB86" s="66"/>
      <c r="AC86" s="66"/>
      <c r="AD86" s="66"/>
      <c r="AE86" s="66" t="s">
        <v>91</v>
      </c>
      <c r="AF86" s="66"/>
      <c r="AG86" s="66"/>
      <c r="AH86" s="66"/>
      <c r="AI86" s="86" t="s">
        <v>170</v>
      </c>
      <c r="AJ86" s="86"/>
      <c r="AK86" s="86"/>
      <c r="AL86" s="86"/>
      <c r="AM86" s="86"/>
      <c r="AN86" s="66" t="s">
        <v>67</v>
      </c>
      <c r="AO86" s="66"/>
      <c r="AP86" s="66"/>
      <c r="AQ86" s="66"/>
      <c r="AR86" s="66"/>
      <c r="AS86" s="66" t="s">
        <v>68</v>
      </c>
      <c r="AT86" s="66"/>
      <c r="AU86" s="66"/>
      <c r="AV86" s="66"/>
      <c r="AW86" s="66"/>
      <c r="AX86" s="66" t="s">
        <v>92</v>
      </c>
      <c r="AY86" s="66"/>
      <c r="AZ86" s="66"/>
      <c r="BA86" s="66"/>
      <c r="BB86" s="86" t="s">
        <v>170</v>
      </c>
      <c r="BC86" s="86"/>
      <c r="BD86" s="86"/>
      <c r="BE86" s="86"/>
      <c r="BF86" s="86"/>
      <c r="BG86" s="66" t="s">
        <v>58</v>
      </c>
      <c r="BH86" s="66"/>
      <c r="BI86" s="66"/>
      <c r="BJ86" s="66"/>
      <c r="BK86" s="66"/>
      <c r="BL86" s="66" t="s">
        <v>59</v>
      </c>
      <c r="BM86" s="66"/>
      <c r="BN86" s="66"/>
      <c r="BO86" s="66"/>
      <c r="BP86" s="66"/>
      <c r="BQ86" s="66" t="s">
        <v>93</v>
      </c>
      <c r="BR86" s="66"/>
      <c r="BS86" s="66"/>
      <c r="BT86" s="66"/>
      <c r="BU86" s="86" t="s">
        <v>170</v>
      </c>
      <c r="BV86" s="86"/>
      <c r="BW86" s="86"/>
      <c r="BX86" s="86"/>
      <c r="BY86" s="86"/>
      <c r="CA86" t="s">
        <v>33</v>
      </c>
    </row>
    <row r="87" spans="1:79" s="25" customFormat="1" ht="25.5" customHeight="1" x14ac:dyDescent="0.2">
      <c r="A87" s="34">
        <v>1</v>
      </c>
      <c r="B87" s="35"/>
      <c r="C87" s="35"/>
      <c r="D87" s="36" t="s">
        <v>175</v>
      </c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8"/>
      <c r="U87" s="98">
        <v>1605273</v>
      </c>
      <c r="V87" s="99"/>
      <c r="W87" s="99"/>
      <c r="X87" s="99"/>
      <c r="Y87" s="100"/>
      <c r="Z87" s="98">
        <v>0</v>
      </c>
      <c r="AA87" s="99"/>
      <c r="AB87" s="99"/>
      <c r="AC87" s="99"/>
      <c r="AD87" s="100"/>
      <c r="AE87" s="98">
        <v>0</v>
      </c>
      <c r="AF87" s="99"/>
      <c r="AG87" s="99"/>
      <c r="AH87" s="100"/>
      <c r="AI87" s="98">
        <f>IF(ISNUMBER(U87),U87,0)+IF(ISNUMBER(Z87),Z87,0)</f>
        <v>1605273</v>
      </c>
      <c r="AJ87" s="99"/>
      <c r="AK87" s="99"/>
      <c r="AL87" s="99"/>
      <c r="AM87" s="100"/>
      <c r="AN87" s="98">
        <v>2000000</v>
      </c>
      <c r="AO87" s="99"/>
      <c r="AP87" s="99"/>
      <c r="AQ87" s="99"/>
      <c r="AR87" s="100"/>
      <c r="AS87" s="98">
        <v>0</v>
      </c>
      <c r="AT87" s="99"/>
      <c r="AU87" s="99"/>
      <c r="AV87" s="99"/>
      <c r="AW87" s="100"/>
      <c r="AX87" s="98">
        <v>0</v>
      </c>
      <c r="AY87" s="99"/>
      <c r="AZ87" s="99"/>
      <c r="BA87" s="100"/>
      <c r="BB87" s="98">
        <f>IF(ISNUMBER(AN87),AN87,0)+IF(ISNUMBER(AS87),AS87,0)</f>
        <v>2000000</v>
      </c>
      <c r="BC87" s="99"/>
      <c r="BD87" s="99"/>
      <c r="BE87" s="99"/>
      <c r="BF87" s="100"/>
      <c r="BG87" s="98">
        <v>1300000</v>
      </c>
      <c r="BH87" s="99"/>
      <c r="BI87" s="99"/>
      <c r="BJ87" s="99"/>
      <c r="BK87" s="100"/>
      <c r="BL87" s="98">
        <v>0</v>
      </c>
      <c r="BM87" s="99"/>
      <c r="BN87" s="99"/>
      <c r="BO87" s="99"/>
      <c r="BP87" s="100"/>
      <c r="BQ87" s="98">
        <v>0</v>
      </c>
      <c r="BR87" s="99"/>
      <c r="BS87" s="99"/>
      <c r="BT87" s="100"/>
      <c r="BU87" s="98">
        <f>IF(ISNUMBER(BG87),BG87,0)+IF(ISNUMBER(BL87),BL87,0)</f>
        <v>1300000</v>
      </c>
      <c r="BV87" s="99"/>
      <c r="BW87" s="99"/>
      <c r="BX87" s="99"/>
      <c r="BY87" s="100"/>
      <c r="CA87" s="25" t="s">
        <v>34</v>
      </c>
    </row>
    <row r="88" spans="1:79" s="6" customFormat="1" ht="12.75" customHeight="1" x14ac:dyDescent="0.2">
      <c r="A88" s="43"/>
      <c r="B88" s="44"/>
      <c r="C88" s="44"/>
      <c r="D88" s="29" t="s">
        <v>147</v>
      </c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1"/>
      <c r="U88" s="47">
        <v>1605273</v>
      </c>
      <c r="V88" s="48"/>
      <c r="W88" s="48"/>
      <c r="X88" s="48"/>
      <c r="Y88" s="49"/>
      <c r="Z88" s="47">
        <v>0</v>
      </c>
      <c r="AA88" s="48"/>
      <c r="AB88" s="48"/>
      <c r="AC88" s="48"/>
      <c r="AD88" s="49"/>
      <c r="AE88" s="47">
        <v>0</v>
      </c>
      <c r="AF88" s="48"/>
      <c r="AG88" s="48"/>
      <c r="AH88" s="49"/>
      <c r="AI88" s="47">
        <f>IF(ISNUMBER(U88),U88,0)+IF(ISNUMBER(Z88),Z88,0)</f>
        <v>1605273</v>
      </c>
      <c r="AJ88" s="48"/>
      <c r="AK88" s="48"/>
      <c r="AL88" s="48"/>
      <c r="AM88" s="49"/>
      <c r="AN88" s="47">
        <v>2000000</v>
      </c>
      <c r="AO88" s="48"/>
      <c r="AP88" s="48"/>
      <c r="AQ88" s="48"/>
      <c r="AR88" s="49"/>
      <c r="AS88" s="47">
        <v>0</v>
      </c>
      <c r="AT88" s="48"/>
      <c r="AU88" s="48"/>
      <c r="AV88" s="48"/>
      <c r="AW88" s="49"/>
      <c r="AX88" s="47">
        <v>0</v>
      </c>
      <c r="AY88" s="48"/>
      <c r="AZ88" s="48"/>
      <c r="BA88" s="49"/>
      <c r="BB88" s="47">
        <f>IF(ISNUMBER(AN88),AN88,0)+IF(ISNUMBER(AS88),AS88,0)</f>
        <v>2000000</v>
      </c>
      <c r="BC88" s="48"/>
      <c r="BD88" s="48"/>
      <c r="BE88" s="48"/>
      <c r="BF88" s="49"/>
      <c r="BG88" s="47">
        <v>1300000</v>
      </c>
      <c r="BH88" s="48"/>
      <c r="BI88" s="48"/>
      <c r="BJ88" s="48"/>
      <c r="BK88" s="49"/>
      <c r="BL88" s="47">
        <v>0</v>
      </c>
      <c r="BM88" s="48"/>
      <c r="BN88" s="48"/>
      <c r="BO88" s="48"/>
      <c r="BP88" s="49"/>
      <c r="BQ88" s="47">
        <v>0</v>
      </c>
      <c r="BR88" s="48"/>
      <c r="BS88" s="48"/>
      <c r="BT88" s="49"/>
      <c r="BU88" s="47">
        <f>IF(ISNUMBER(BG88),BG88,0)+IF(ISNUMBER(BL88),BL88,0)</f>
        <v>1300000</v>
      </c>
      <c r="BV88" s="48"/>
      <c r="BW88" s="48"/>
      <c r="BX88" s="48"/>
      <c r="BY88" s="49"/>
    </row>
    <row r="90" spans="1:79" ht="14.25" customHeight="1" x14ac:dyDescent="0.2">
      <c r="A90" s="62" t="s">
        <v>253</v>
      </c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  <c r="BB90" s="62"/>
      <c r="BC90" s="62"/>
      <c r="BD90" s="62"/>
      <c r="BE90" s="62"/>
      <c r="BF90" s="62"/>
      <c r="BG90" s="62"/>
      <c r="BH90" s="62"/>
      <c r="BI90" s="62"/>
      <c r="BJ90" s="62"/>
      <c r="BK90" s="62"/>
      <c r="BL90" s="62"/>
    </row>
    <row r="91" spans="1:79" ht="15" customHeight="1" x14ac:dyDescent="0.2">
      <c r="A91" s="79" t="s">
        <v>223</v>
      </c>
      <c r="B91" s="79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  <c r="AC91" s="79"/>
      <c r="AD91" s="79"/>
      <c r="AE91" s="79"/>
      <c r="AF91" s="79"/>
      <c r="AG91" s="79"/>
      <c r="AH91" s="79"/>
      <c r="AI91" s="79"/>
      <c r="AJ91" s="79"/>
      <c r="AK91" s="79"/>
      <c r="AL91" s="79"/>
      <c r="AM91" s="79"/>
      <c r="AN91" s="79"/>
      <c r="AO91" s="79"/>
      <c r="AP91" s="79"/>
      <c r="AQ91" s="79"/>
      <c r="AR91" s="79"/>
      <c r="AS91" s="79"/>
      <c r="AT91" s="79"/>
      <c r="AU91" s="79"/>
      <c r="AV91" s="79"/>
      <c r="AW91" s="79"/>
      <c r="AX91" s="79"/>
      <c r="AY91" s="79"/>
      <c r="AZ91" s="79"/>
      <c r="BA91" s="79"/>
      <c r="BB91" s="79"/>
      <c r="BC91" s="79"/>
      <c r="BD91" s="79"/>
      <c r="BE91" s="79"/>
      <c r="BF91" s="79"/>
      <c r="BG91" s="79"/>
      <c r="BH91" s="79"/>
    </row>
    <row r="92" spans="1:79" ht="23.1" customHeight="1" x14ac:dyDescent="0.2">
      <c r="A92" s="80" t="s">
        <v>6</v>
      </c>
      <c r="B92" s="81"/>
      <c r="C92" s="81"/>
      <c r="D92" s="80" t="s">
        <v>121</v>
      </c>
      <c r="E92" s="81"/>
      <c r="F92" s="81"/>
      <c r="G92" s="81"/>
      <c r="H92" s="81"/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2"/>
      <c r="U92" s="41" t="s">
        <v>245</v>
      </c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 t="s">
        <v>250</v>
      </c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</row>
    <row r="93" spans="1:79" ht="54" customHeight="1" x14ac:dyDescent="0.2">
      <c r="A93" s="83"/>
      <c r="B93" s="84"/>
      <c r="C93" s="84"/>
      <c r="D93" s="83"/>
      <c r="E93" s="84"/>
      <c r="F93" s="84"/>
      <c r="G93" s="84"/>
      <c r="H93" s="84"/>
      <c r="I93" s="84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5"/>
      <c r="U93" s="75" t="s">
        <v>4</v>
      </c>
      <c r="V93" s="76"/>
      <c r="W93" s="76"/>
      <c r="X93" s="76"/>
      <c r="Y93" s="77"/>
      <c r="Z93" s="75" t="s">
        <v>3</v>
      </c>
      <c r="AA93" s="76"/>
      <c r="AB93" s="76"/>
      <c r="AC93" s="76"/>
      <c r="AD93" s="77"/>
      <c r="AE93" s="104" t="s">
        <v>116</v>
      </c>
      <c r="AF93" s="105"/>
      <c r="AG93" s="105"/>
      <c r="AH93" s="105"/>
      <c r="AI93" s="106"/>
      <c r="AJ93" s="75" t="s">
        <v>5</v>
      </c>
      <c r="AK93" s="76"/>
      <c r="AL93" s="76"/>
      <c r="AM93" s="76"/>
      <c r="AN93" s="77"/>
      <c r="AO93" s="75" t="s">
        <v>4</v>
      </c>
      <c r="AP93" s="76"/>
      <c r="AQ93" s="76"/>
      <c r="AR93" s="76"/>
      <c r="AS93" s="77"/>
      <c r="AT93" s="75" t="s">
        <v>3</v>
      </c>
      <c r="AU93" s="76"/>
      <c r="AV93" s="76"/>
      <c r="AW93" s="76"/>
      <c r="AX93" s="77"/>
      <c r="AY93" s="104" t="s">
        <v>116</v>
      </c>
      <c r="AZ93" s="105"/>
      <c r="BA93" s="105"/>
      <c r="BB93" s="105"/>
      <c r="BC93" s="106"/>
      <c r="BD93" s="41" t="s">
        <v>96</v>
      </c>
      <c r="BE93" s="41"/>
      <c r="BF93" s="41"/>
      <c r="BG93" s="41"/>
      <c r="BH93" s="41"/>
    </row>
    <row r="94" spans="1:79" ht="15" customHeight="1" x14ac:dyDescent="0.2">
      <c r="A94" s="75" t="s">
        <v>169</v>
      </c>
      <c r="B94" s="76"/>
      <c r="C94" s="76"/>
      <c r="D94" s="75">
        <v>2</v>
      </c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7"/>
      <c r="U94" s="75">
        <v>3</v>
      </c>
      <c r="V94" s="76"/>
      <c r="W94" s="76"/>
      <c r="X94" s="76"/>
      <c r="Y94" s="77"/>
      <c r="Z94" s="75">
        <v>4</v>
      </c>
      <c r="AA94" s="76"/>
      <c r="AB94" s="76"/>
      <c r="AC94" s="76"/>
      <c r="AD94" s="77"/>
      <c r="AE94" s="75">
        <v>5</v>
      </c>
      <c r="AF94" s="76"/>
      <c r="AG94" s="76"/>
      <c r="AH94" s="76"/>
      <c r="AI94" s="77"/>
      <c r="AJ94" s="75">
        <v>6</v>
      </c>
      <c r="AK94" s="76"/>
      <c r="AL94" s="76"/>
      <c r="AM94" s="76"/>
      <c r="AN94" s="77"/>
      <c r="AO94" s="75">
        <v>7</v>
      </c>
      <c r="AP94" s="76"/>
      <c r="AQ94" s="76"/>
      <c r="AR94" s="76"/>
      <c r="AS94" s="77"/>
      <c r="AT94" s="75">
        <v>8</v>
      </c>
      <c r="AU94" s="76"/>
      <c r="AV94" s="76"/>
      <c r="AW94" s="76"/>
      <c r="AX94" s="77"/>
      <c r="AY94" s="75">
        <v>9</v>
      </c>
      <c r="AZ94" s="76"/>
      <c r="BA94" s="76"/>
      <c r="BB94" s="76"/>
      <c r="BC94" s="77"/>
      <c r="BD94" s="75">
        <v>10</v>
      </c>
      <c r="BE94" s="76"/>
      <c r="BF94" s="76"/>
      <c r="BG94" s="76"/>
      <c r="BH94" s="77"/>
    </row>
    <row r="95" spans="1:79" s="1" customFormat="1" ht="12.75" hidden="1" customHeight="1" x14ac:dyDescent="0.2">
      <c r="A95" s="91" t="s">
        <v>69</v>
      </c>
      <c r="B95" s="92"/>
      <c r="C95" s="92"/>
      <c r="D95" s="91" t="s">
        <v>57</v>
      </c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3"/>
      <c r="U95" s="91" t="s">
        <v>60</v>
      </c>
      <c r="V95" s="92"/>
      <c r="W95" s="92"/>
      <c r="X95" s="92"/>
      <c r="Y95" s="93"/>
      <c r="Z95" s="91" t="s">
        <v>61</v>
      </c>
      <c r="AA95" s="92"/>
      <c r="AB95" s="92"/>
      <c r="AC95" s="92"/>
      <c r="AD95" s="93"/>
      <c r="AE95" s="91" t="s">
        <v>94</v>
      </c>
      <c r="AF95" s="92"/>
      <c r="AG95" s="92"/>
      <c r="AH95" s="92"/>
      <c r="AI95" s="93"/>
      <c r="AJ95" s="101" t="s">
        <v>171</v>
      </c>
      <c r="AK95" s="102"/>
      <c r="AL95" s="102"/>
      <c r="AM95" s="102"/>
      <c r="AN95" s="103"/>
      <c r="AO95" s="91" t="s">
        <v>62</v>
      </c>
      <c r="AP95" s="92"/>
      <c r="AQ95" s="92"/>
      <c r="AR95" s="92"/>
      <c r="AS95" s="93"/>
      <c r="AT95" s="91" t="s">
        <v>63</v>
      </c>
      <c r="AU95" s="92"/>
      <c r="AV95" s="92"/>
      <c r="AW95" s="92"/>
      <c r="AX95" s="93"/>
      <c r="AY95" s="91" t="s">
        <v>95</v>
      </c>
      <c r="AZ95" s="92"/>
      <c r="BA95" s="92"/>
      <c r="BB95" s="92"/>
      <c r="BC95" s="93"/>
      <c r="BD95" s="86" t="s">
        <v>171</v>
      </c>
      <c r="BE95" s="86"/>
      <c r="BF95" s="86"/>
      <c r="BG95" s="86"/>
      <c r="BH95" s="86"/>
      <c r="CA95" s="1" t="s">
        <v>35</v>
      </c>
    </row>
    <row r="96" spans="1:79" s="25" customFormat="1" ht="25.5" customHeight="1" x14ac:dyDescent="0.2">
      <c r="A96" s="34">
        <v>1</v>
      </c>
      <c r="B96" s="35"/>
      <c r="C96" s="35"/>
      <c r="D96" s="36" t="s">
        <v>175</v>
      </c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8"/>
      <c r="U96" s="98">
        <v>0</v>
      </c>
      <c r="V96" s="99"/>
      <c r="W96" s="99"/>
      <c r="X96" s="99"/>
      <c r="Y96" s="100"/>
      <c r="Z96" s="98">
        <v>0</v>
      </c>
      <c r="AA96" s="99"/>
      <c r="AB96" s="99"/>
      <c r="AC96" s="99"/>
      <c r="AD96" s="100"/>
      <c r="AE96" s="97">
        <v>0</v>
      </c>
      <c r="AF96" s="97"/>
      <c r="AG96" s="97"/>
      <c r="AH96" s="97"/>
      <c r="AI96" s="97"/>
      <c r="AJ96" s="87">
        <f>IF(ISNUMBER(U96),U96,0)+IF(ISNUMBER(Z96),Z96,0)</f>
        <v>0</v>
      </c>
      <c r="AK96" s="87"/>
      <c r="AL96" s="87"/>
      <c r="AM96" s="87"/>
      <c r="AN96" s="87"/>
      <c r="AO96" s="97">
        <v>0</v>
      </c>
      <c r="AP96" s="97"/>
      <c r="AQ96" s="97"/>
      <c r="AR96" s="97"/>
      <c r="AS96" s="97"/>
      <c r="AT96" s="87">
        <v>0</v>
      </c>
      <c r="AU96" s="87"/>
      <c r="AV96" s="87"/>
      <c r="AW96" s="87"/>
      <c r="AX96" s="87"/>
      <c r="AY96" s="97">
        <v>0</v>
      </c>
      <c r="AZ96" s="97"/>
      <c r="BA96" s="97"/>
      <c r="BB96" s="97"/>
      <c r="BC96" s="97"/>
      <c r="BD96" s="87">
        <f>IF(ISNUMBER(AO96),AO96,0)+IF(ISNUMBER(AT96),AT96,0)</f>
        <v>0</v>
      </c>
      <c r="BE96" s="87"/>
      <c r="BF96" s="87"/>
      <c r="BG96" s="87"/>
      <c r="BH96" s="87"/>
      <c r="CA96" s="25" t="s">
        <v>36</v>
      </c>
    </row>
    <row r="97" spans="1:79" s="6" customFormat="1" ht="12.75" customHeight="1" x14ac:dyDescent="0.2">
      <c r="A97" s="43"/>
      <c r="B97" s="44"/>
      <c r="C97" s="44"/>
      <c r="D97" s="29" t="s">
        <v>147</v>
      </c>
      <c r="E97" s="30"/>
      <c r="F97" s="30"/>
      <c r="G97" s="30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1"/>
      <c r="U97" s="47">
        <v>0</v>
      </c>
      <c r="V97" s="48"/>
      <c r="W97" s="48"/>
      <c r="X97" s="48"/>
      <c r="Y97" s="49"/>
      <c r="Z97" s="47">
        <v>0</v>
      </c>
      <c r="AA97" s="48"/>
      <c r="AB97" s="48"/>
      <c r="AC97" s="48"/>
      <c r="AD97" s="49"/>
      <c r="AE97" s="50">
        <v>0</v>
      </c>
      <c r="AF97" s="50"/>
      <c r="AG97" s="50"/>
      <c r="AH97" s="50"/>
      <c r="AI97" s="50"/>
      <c r="AJ97" s="28">
        <f>IF(ISNUMBER(U97),U97,0)+IF(ISNUMBER(Z97),Z97,0)</f>
        <v>0</v>
      </c>
      <c r="AK97" s="28"/>
      <c r="AL97" s="28"/>
      <c r="AM97" s="28"/>
      <c r="AN97" s="28"/>
      <c r="AO97" s="50">
        <v>0</v>
      </c>
      <c r="AP97" s="50"/>
      <c r="AQ97" s="50"/>
      <c r="AR97" s="50"/>
      <c r="AS97" s="50"/>
      <c r="AT97" s="28">
        <v>0</v>
      </c>
      <c r="AU97" s="28"/>
      <c r="AV97" s="28"/>
      <c r="AW97" s="28"/>
      <c r="AX97" s="28"/>
      <c r="AY97" s="50">
        <v>0</v>
      </c>
      <c r="AZ97" s="50"/>
      <c r="BA97" s="50"/>
      <c r="BB97" s="50"/>
      <c r="BC97" s="50"/>
      <c r="BD97" s="28">
        <f>IF(ISNUMBER(AO97),AO97,0)+IF(ISNUMBER(AT97),AT97,0)</f>
        <v>0</v>
      </c>
      <c r="BE97" s="28"/>
      <c r="BF97" s="28"/>
      <c r="BG97" s="28"/>
      <c r="BH97" s="28"/>
    </row>
    <row r="98" spans="1:79" s="5" customFormat="1" ht="12.75" customHeight="1" x14ac:dyDescent="0.2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</row>
    <row r="100" spans="1:79" ht="14.25" customHeight="1" x14ac:dyDescent="0.2">
      <c r="A100" s="62" t="s">
        <v>152</v>
      </c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  <c r="BA100" s="62"/>
      <c r="BB100" s="62"/>
      <c r="BC100" s="62"/>
      <c r="BD100" s="62"/>
      <c r="BE100" s="62"/>
      <c r="BF100" s="62"/>
      <c r="BG100" s="62"/>
      <c r="BH100" s="62"/>
      <c r="BI100" s="62"/>
      <c r="BJ100" s="62"/>
      <c r="BK100" s="62"/>
      <c r="BL100" s="62"/>
    </row>
    <row r="101" spans="1:79" ht="14.25" customHeight="1" x14ac:dyDescent="0.2">
      <c r="A101" s="62" t="s">
        <v>238</v>
      </c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62"/>
      <c r="AU101" s="62"/>
      <c r="AV101" s="62"/>
      <c r="AW101" s="62"/>
      <c r="AX101" s="62"/>
      <c r="AY101" s="62"/>
      <c r="AZ101" s="62"/>
      <c r="BA101" s="62"/>
      <c r="BB101" s="62"/>
      <c r="BC101" s="62"/>
      <c r="BD101" s="62"/>
      <c r="BE101" s="62"/>
      <c r="BF101" s="62"/>
      <c r="BG101" s="62"/>
      <c r="BH101" s="62"/>
      <c r="BI101" s="62"/>
      <c r="BJ101" s="62"/>
      <c r="BK101" s="62"/>
      <c r="BL101" s="62"/>
    </row>
    <row r="102" spans="1:79" ht="23.1" customHeight="1" x14ac:dyDescent="0.2">
      <c r="A102" s="80" t="s">
        <v>6</v>
      </c>
      <c r="B102" s="81"/>
      <c r="C102" s="81"/>
      <c r="D102" s="41" t="s">
        <v>9</v>
      </c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 t="s">
        <v>8</v>
      </c>
      <c r="R102" s="41"/>
      <c r="S102" s="41"/>
      <c r="T102" s="41"/>
      <c r="U102" s="41"/>
      <c r="V102" s="41" t="s">
        <v>7</v>
      </c>
      <c r="W102" s="41"/>
      <c r="X102" s="41"/>
      <c r="Y102" s="41"/>
      <c r="Z102" s="41"/>
      <c r="AA102" s="41"/>
      <c r="AB102" s="41"/>
      <c r="AC102" s="41"/>
      <c r="AD102" s="41"/>
      <c r="AE102" s="41"/>
      <c r="AF102" s="75" t="s">
        <v>224</v>
      </c>
      <c r="AG102" s="76"/>
      <c r="AH102" s="76"/>
      <c r="AI102" s="76"/>
      <c r="AJ102" s="76"/>
      <c r="AK102" s="76"/>
      <c r="AL102" s="76"/>
      <c r="AM102" s="76"/>
      <c r="AN102" s="76"/>
      <c r="AO102" s="76"/>
      <c r="AP102" s="76"/>
      <c r="AQ102" s="76"/>
      <c r="AR102" s="76"/>
      <c r="AS102" s="76"/>
      <c r="AT102" s="77"/>
      <c r="AU102" s="75" t="s">
        <v>227</v>
      </c>
      <c r="AV102" s="76"/>
      <c r="AW102" s="76"/>
      <c r="AX102" s="76"/>
      <c r="AY102" s="76"/>
      <c r="AZ102" s="76"/>
      <c r="BA102" s="76"/>
      <c r="BB102" s="76"/>
      <c r="BC102" s="76"/>
      <c r="BD102" s="76"/>
      <c r="BE102" s="76"/>
      <c r="BF102" s="76"/>
      <c r="BG102" s="76"/>
      <c r="BH102" s="76"/>
      <c r="BI102" s="77"/>
      <c r="BJ102" s="75" t="s">
        <v>234</v>
      </c>
      <c r="BK102" s="76"/>
      <c r="BL102" s="76"/>
      <c r="BM102" s="76"/>
      <c r="BN102" s="76"/>
      <c r="BO102" s="76"/>
      <c r="BP102" s="76"/>
      <c r="BQ102" s="76"/>
      <c r="BR102" s="76"/>
      <c r="BS102" s="76"/>
      <c r="BT102" s="76"/>
      <c r="BU102" s="76"/>
      <c r="BV102" s="76"/>
      <c r="BW102" s="76"/>
      <c r="BX102" s="77"/>
    </row>
    <row r="103" spans="1:79" ht="32.25" customHeight="1" x14ac:dyDescent="0.2">
      <c r="A103" s="83"/>
      <c r="B103" s="84"/>
      <c r="C103" s="84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 t="s">
        <v>4</v>
      </c>
      <c r="AG103" s="41"/>
      <c r="AH103" s="41"/>
      <c r="AI103" s="41"/>
      <c r="AJ103" s="41"/>
      <c r="AK103" s="41" t="s">
        <v>3</v>
      </c>
      <c r="AL103" s="41"/>
      <c r="AM103" s="41"/>
      <c r="AN103" s="41"/>
      <c r="AO103" s="41"/>
      <c r="AP103" s="41" t="s">
        <v>123</v>
      </c>
      <c r="AQ103" s="41"/>
      <c r="AR103" s="41"/>
      <c r="AS103" s="41"/>
      <c r="AT103" s="41"/>
      <c r="AU103" s="41" t="s">
        <v>4</v>
      </c>
      <c r="AV103" s="41"/>
      <c r="AW103" s="41"/>
      <c r="AX103" s="41"/>
      <c r="AY103" s="41"/>
      <c r="AZ103" s="41" t="s">
        <v>3</v>
      </c>
      <c r="BA103" s="41"/>
      <c r="BB103" s="41"/>
      <c r="BC103" s="41"/>
      <c r="BD103" s="41"/>
      <c r="BE103" s="41" t="s">
        <v>90</v>
      </c>
      <c r="BF103" s="41"/>
      <c r="BG103" s="41"/>
      <c r="BH103" s="41"/>
      <c r="BI103" s="41"/>
      <c r="BJ103" s="41" t="s">
        <v>4</v>
      </c>
      <c r="BK103" s="41"/>
      <c r="BL103" s="41"/>
      <c r="BM103" s="41"/>
      <c r="BN103" s="41"/>
      <c r="BO103" s="41" t="s">
        <v>3</v>
      </c>
      <c r="BP103" s="41"/>
      <c r="BQ103" s="41"/>
      <c r="BR103" s="41"/>
      <c r="BS103" s="41"/>
      <c r="BT103" s="41" t="s">
        <v>97</v>
      </c>
      <c r="BU103" s="41"/>
      <c r="BV103" s="41"/>
      <c r="BW103" s="41"/>
      <c r="BX103" s="41"/>
    </row>
    <row r="104" spans="1:79" ht="15" customHeight="1" x14ac:dyDescent="0.2">
      <c r="A104" s="75">
        <v>1</v>
      </c>
      <c r="B104" s="76"/>
      <c r="C104" s="76"/>
      <c r="D104" s="41">
        <v>2</v>
      </c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>
        <v>3</v>
      </c>
      <c r="R104" s="41"/>
      <c r="S104" s="41"/>
      <c r="T104" s="41"/>
      <c r="U104" s="41"/>
      <c r="V104" s="41">
        <v>4</v>
      </c>
      <c r="W104" s="41"/>
      <c r="X104" s="41"/>
      <c r="Y104" s="41"/>
      <c r="Z104" s="41"/>
      <c r="AA104" s="41"/>
      <c r="AB104" s="41"/>
      <c r="AC104" s="41"/>
      <c r="AD104" s="41"/>
      <c r="AE104" s="41"/>
      <c r="AF104" s="41">
        <v>5</v>
      </c>
      <c r="AG104" s="41"/>
      <c r="AH104" s="41"/>
      <c r="AI104" s="41"/>
      <c r="AJ104" s="41"/>
      <c r="AK104" s="41">
        <v>6</v>
      </c>
      <c r="AL104" s="41"/>
      <c r="AM104" s="41"/>
      <c r="AN104" s="41"/>
      <c r="AO104" s="41"/>
      <c r="AP104" s="41">
        <v>7</v>
      </c>
      <c r="AQ104" s="41"/>
      <c r="AR104" s="41"/>
      <c r="AS104" s="41"/>
      <c r="AT104" s="41"/>
      <c r="AU104" s="41">
        <v>8</v>
      </c>
      <c r="AV104" s="41"/>
      <c r="AW104" s="41"/>
      <c r="AX104" s="41"/>
      <c r="AY104" s="41"/>
      <c r="AZ104" s="41">
        <v>9</v>
      </c>
      <c r="BA104" s="41"/>
      <c r="BB104" s="41"/>
      <c r="BC104" s="41"/>
      <c r="BD104" s="41"/>
      <c r="BE104" s="41">
        <v>10</v>
      </c>
      <c r="BF104" s="41"/>
      <c r="BG104" s="41"/>
      <c r="BH104" s="41"/>
      <c r="BI104" s="41"/>
      <c r="BJ104" s="41">
        <v>11</v>
      </c>
      <c r="BK104" s="41"/>
      <c r="BL104" s="41"/>
      <c r="BM104" s="41"/>
      <c r="BN104" s="41"/>
      <c r="BO104" s="41">
        <v>12</v>
      </c>
      <c r="BP104" s="41"/>
      <c r="BQ104" s="41"/>
      <c r="BR104" s="41"/>
      <c r="BS104" s="41"/>
      <c r="BT104" s="41">
        <v>13</v>
      </c>
      <c r="BU104" s="41"/>
      <c r="BV104" s="41"/>
      <c r="BW104" s="41"/>
      <c r="BX104" s="41"/>
    </row>
    <row r="105" spans="1:79" ht="10.5" hidden="1" customHeight="1" x14ac:dyDescent="0.2">
      <c r="A105" s="91" t="s">
        <v>154</v>
      </c>
      <c r="B105" s="92"/>
      <c r="C105" s="92"/>
      <c r="D105" s="41" t="s">
        <v>57</v>
      </c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41"/>
      <c r="P105" s="41"/>
      <c r="Q105" s="41" t="s">
        <v>70</v>
      </c>
      <c r="R105" s="41"/>
      <c r="S105" s="41"/>
      <c r="T105" s="41"/>
      <c r="U105" s="41"/>
      <c r="V105" s="41" t="s">
        <v>71</v>
      </c>
      <c r="W105" s="41"/>
      <c r="X105" s="41"/>
      <c r="Y105" s="41"/>
      <c r="Z105" s="41"/>
      <c r="AA105" s="41"/>
      <c r="AB105" s="41"/>
      <c r="AC105" s="41"/>
      <c r="AD105" s="41"/>
      <c r="AE105" s="41"/>
      <c r="AF105" s="66" t="s">
        <v>111</v>
      </c>
      <c r="AG105" s="66"/>
      <c r="AH105" s="66"/>
      <c r="AI105" s="66"/>
      <c r="AJ105" s="66"/>
      <c r="AK105" s="64" t="s">
        <v>112</v>
      </c>
      <c r="AL105" s="64"/>
      <c r="AM105" s="64"/>
      <c r="AN105" s="64"/>
      <c r="AO105" s="64"/>
      <c r="AP105" s="86" t="s">
        <v>177</v>
      </c>
      <c r="AQ105" s="86"/>
      <c r="AR105" s="86"/>
      <c r="AS105" s="86"/>
      <c r="AT105" s="86"/>
      <c r="AU105" s="66" t="s">
        <v>113</v>
      </c>
      <c r="AV105" s="66"/>
      <c r="AW105" s="66"/>
      <c r="AX105" s="66"/>
      <c r="AY105" s="66"/>
      <c r="AZ105" s="64" t="s">
        <v>114</v>
      </c>
      <c r="BA105" s="64"/>
      <c r="BB105" s="64"/>
      <c r="BC105" s="64"/>
      <c r="BD105" s="64"/>
      <c r="BE105" s="86" t="s">
        <v>177</v>
      </c>
      <c r="BF105" s="86"/>
      <c r="BG105" s="86"/>
      <c r="BH105" s="86"/>
      <c r="BI105" s="86"/>
      <c r="BJ105" s="66" t="s">
        <v>105</v>
      </c>
      <c r="BK105" s="66"/>
      <c r="BL105" s="66"/>
      <c r="BM105" s="66"/>
      <c r="BN105" s="66"/>
      <c r="BO105" s="64" t="s">
        <v>106</v>
      </c>
      <c r="BP105" s="64"/>
      <c r="BQ105" s="64"/>
      <c r="BR105" s="64"/>
      <c r="BS105" s="64"/>
      <c r="BT105" s="86" t="s">
        <v>177</v>
      </c>
      <c r="BU105" s="86"/>
      <c r="BV105" s="86"/>
      <c r="BW105" s="86"/>
      <c r="BX105" s="86"/>
      <c r="CA105" t="s">
        <v>37</v>
      </c>
    </row>
    <row r="106" spans="1:79" s="6" customFormat="1" ht="15" customHeight="1" x14ac:dyDescent="0.2">
      <c r="A106" s="43">
        <v>0</v>
      </c>
      <c r="B106" s="44"/>
      <c r="C106" s="44"/>
      <c r="D106" s="46" t="s">
        <v>176</v>
      </c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42"/>
      <c r="BX106" s="42"/>
      <c r="CA106" s="6" t="s">
        <v>38</v>
      </c>
    </row>
    <row r="107" spans="1:79" s="25" customFormat="1" ht="15" customHeight="1" x14ac:dyDescent="0.2">
      <c r="A107" s="34">
        <v>0</v>
      </c>
      <c r="B107" s="35"/>
      <c r="C107" s="35"/>
      <c r="D107" s="40" t="s">
        <v>178</v>
      </c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8"/>
      <c r="Q107" s="41" t="s">
        <v>179</v>
      </c>
      <c r="R107" s="41"/>
      <c r="S107" s="41"/>
      <c r="T107" s="41"/>
      <c r="U107" s="41"/>
      <c r="V107" s="41" t="s">
        <v>180</v>
      </c>
      <c r="W107" s="41"/>
      <c r="X107" s="41"/>
      <c r="Y107" s="41"/>
      <c r="Z107" s="41"/>
      <c r="AA107" s="41"/>
      <c r="AB107" s="41"/>
      <c r="AC107" s="41"/>
      <c r="AD107" s="41"/>
      <c r="AE107" s="41"/>
      <c r="AF107" s="33">
        <v>220000</v>
      </c>
      <c r="AG107" s="33"/>
      <c r="AH107" s="33"/>
      <c r="AI107" s="33"/>
      <c r="AJ107" s="33"/>
      <c r="AK107" s="33">
        <v>0</v>
      </c>
      <c r="AL107" s="33"/>
      <c r="AM107" s="33"/>
      <c r="AN107" s="33"/>
      <c r="AO107" s="33"/>
      <c r="AP107" s="33">
        <v>220000</v>
      </c>
      <c r="AQ107" s="33"/>
      <c r="AR107" s="33"/>
      <c r="AS107" s="33"/>
      <c r="AT107" s="33"/>
      <c r="AU107" s="33">
        <v>0</v>
      </c>
      <c r="AV107" s="33"/>
      <c r="AW107" s="33"/>
      <c r="AX107" s="33"/>
      <c r="AY107" s="33"/>
      <c r="AZ107" s="33">
        <v>0</v>
      </c>
      <c r="BA107" s="33"/>
      <c r="BB107" s="33"/>
      <c r="BC107" s="33"/>
      <c r="BD107" s="33"/>
      <c r="BE107" s="33">
        <v>0</v>
      </c>
      <c r="BF107" s="33"/>
      <c r="BG107" s="33"/>
      <c r="BH107" s="33"/>
      <c r="BI107" s="33"/>
      <c r="BJ107" s="33">
        <v>0</v>
      </c>
      <c r="BK107" s="33"/>
      <c r="BL107" s="33"/>
      <c r="BM107" s="33"/>
      <c r="BN107" s="33"/>
      <c r="BO107" s="33">
        <v>0</v>
      </c>
      <c r="BP107" s="33"/>
      <c r="BQ107" s="33"/>
      <c r="BR107" s="33"/>
      <c r="BS107" s="33"/>
      <c r="BT107" s="33">
        <v>0</v>
      </c>
      <c r="BU107" s="33"/>
      <c r="BV107" s="33"/>
      <c r="BW107" s="33"/>
      <c r="BX107" s="33"/>
    </row>
    <row r="108" spans="1:79" s="25" customFormat="1" ht="15" customHeight="1" x14ac:dyDescent="0.2">
      <c r="A108" s="34">
        <v>0</v>
      </c>
      <c r="B108" s="35"/>
      <c r="C108" s="35"/>
      <c r="D108" s="40" t="s">
        <v>181</v>
      </c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8"/>
      <c r="Q108" s="41" t="s">
        <v>179</v>
      </c>
      <c r="R108" s="41"/>
      <c r="S108" s="41"/>
      <c r="T108" s="41"/>
      <c r="U108" s="41"/>
      <c r="V108" s="41" t="s">
        <v>180</v>
      </c>
      <c r="W108" s="41"/>
      <c r="X108" s="41"/>
      <c r="Y108" s="41"/>
      <c r="Z108" s="41"/>
      <c r="AA108" s="41"/>
      <c r="AB108" s="41"/>
      <c r="AC108" s="41"/>
      <c r="AD108" s="41"/>
      <c r="AE108" s="41"/>
      <c r="AF108" s="33">
        <v>517139</v>
      </c>
      <c r="AG108" s="33"/>
      <c r="AH108" s="33"/>
      <c r="AI108" s="33"/>
      <c r="AJ108" s="33"/>
      <c r="AK108" s="33">
        <v>0</v>
      </c>
      <c r="AL108" s="33"/>
      <c r="AM108" s="33"/>
      <c r="AN108" s="33"/>
      <c r="AO108" s="33"/>
      <c r="AP108" s="33">
        <v>517139</v>
      </c>
      <c r="AQ108" s="33"/>
      <c r="AR108" s="33"/>
      <c r="AS108" s="33"/>
      <c r="AT108" s="33"/>
      <c r="AU108" s="33">
        <v>0</v>
      </c>
      <c r="AV108" s="33"/>
      <c r="AW108" s="33"/>
      <c r="AX108" s="33"/>
      <c r="AY108" s="33"/>
      <c r="AZ108" s="33">
        <v>0</v>
      </c>
      <c r="BA108" s="33"/>
      <c r="BB108" s="33"/>
      <c r="BC108" s="33"/>
      <c r="BD108" s="33"/>
      <c r="BE108" s="33">
        <v>0</v>
      </c>
      <c r="BF108" s="33"/>
      <c r="BG108" s="33"/>
      <c r="BH108" s="33"/>
      <c r="BI108" s="33"/>
      <c r="BJ108" s="33">
        <v>0</v>
      </c>
      <c r="BK108" s="33"/>
      <c r="BL108" s="33"/>
      <c r="BM108" s="33"/>
      <c r="BN108" s="33"/>
      <c r="BO108" s="33">
        <v>0</v>
      </c>
      <c r="BP108" s="33"/>
      <c r="BQ108" s="33"/>
      <c r="BR108" s="33"/>
      <c r="BS108" s="33"/>
      <c r="BT108" s="33">
        <v>0</v>
      </c>
      <c r="BU108" s="33"/>
      <c r="BV108" s="33"/>
      <c r="BW108" s="33"/>
      <c r="BX108" s="33"/>
    </row>
    <row r="109" spans="1:79" s="25" customFormat="1" ht="30" customHeight="1" x14ac:dyDescent="0.2">
      <c r="A109" s="34">
        <v>0</v>
      </c>
      <c r="B109" s="35"/>
      <c r="C109" s="35"/>
      <c r="D109" s="40" t="s">
        <v>182</v>
      </c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8"/>
      <c r="Q109" s="41" t="s">
        <v>179</v>
      </c>
      <c r="R109" s="41"/>
      <c r="S109" s="41"/>
      <c r="T109" s="41"/>
      <c r="U109" s="41"/>
      <c r="V109" s="41" t="s">
        <v>183</v>
      </c>
      <c r="W109" s="41"/>
      <c r="X109" s="41"/>
      <c r="Y109" s="41"/>
      <c r="Z109" s="41"/>
      <c r="AA109" s="41"/>
      <c r="AB109" s="41"/>
      <c r="AC109" s="41"/>
      <c r="AD109" s="41"/>
      <c r="AE109" s="41"/>
      <c r="AF109" s="33">
        <v>868134</v>
      </c>
      <c r="AG109" s="33"/>
      <c r="AH109" s="33"/>
      <c r="AI109" s="33"/>
      <c r="AJ109" s="33"/>
      <c r="AK109" s="33">
        <v>0</v>
      </c>
      <c r="AL109" s="33"/>
      <c r="AM109" s="33"/>
      <c r="AN109" s="33"/>
      <c r="AO109" s="33"/>
      <c r="AP109" s="33">
        <v>868134</v>
      </c>
      <c r="AQ109" s="33"/>
      <c r="AR109" s="33"/>
      <c r="AS109" s="33"/>
      <c r="AT109" s="33"/>
      <c r="AU109" s="33">
        <v>0</v>
      </c>
      <c r="AV109" s="33"/>
      <c r="AW109" s="33"/>
      <c r="AX109" s="33"/>
      <c r="AY109" s="33"/>
      <c r="AZ109" s="33">
        <v>0</v>
      </c>
      <c r="BA109" s="33"/>
      <c r="BB109" s="33"/>
      <c r="BC109" s="33"/>
      <c r="BD109" s="33"/>
      <c r="BE109" s="33">
        <v>0</v>
      </c>
      <c r="BF109" s="33"/>
      <c r="BG109" s="33"/>
      <c r="BH109" s="33"/>
      <c r="BI109" s="33"/>
      <c r="BJ109" s="33">
        <v>0</v>
      </c>
      <c r="BK109" s="33"/>
      <c r="BL109" s="33"/>
      <c r="BM109" s="33"/>
      <c r="BN109" s="33"/>
      <c r="BO109" s="33">
        <v>0</v>
      </c>
      <c r="BP109" s="33"/>
      <c r="BQ109" s="33"/>
      <c r="BR109" s="33"/>
      <c r="BS109" s="33"/>
      <c r="BT109" s="33">
        <v>0</v>
      </c>
      <c r="BU109" s="33"/>
      <c r="BV109" s="33"/>
      <c r="BW109" s="33"/>
      <c r="BX109" s="33"/>
    </row>
    <row r="110" spans="1:79" s="25" customFormat="1" ht="75" customHeight="1" x14ac:dyDescent="0.2">
      <c r="A110" s="34">
        <v>0</v>
      </c>
      <c r="B110" s="35"/>
      <c r="C110" s="35"/>
      <c r="D110" s="40" t="s">
        <v>184</v>
      </c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8"/>
      <c r="Q110" s="41" t="s">
        <v>179</v>
      </c>
      <c r="R110" s="41"/>
      <c r="S110" s="41"/>
      <c r="T110" s="41"/>
      <c r="U110" s="41"/>
      <c r="V110" s="40" t="s">
        <v>185</v>
      </c>
      <c r="W110" s="37"/>
      <c r="X110" s="37"/>
      <c r="Y110" s="37"/>
      <c r="Z110" s="37"/>
      <c r="AA110" s="37"/>
      <c r="AB110" s="37"/>
      <c r="AC110" s="37"/>
      <c r="AD110" s="37"/>
      <c r="AE110" s="38"/>
      <c r="AF110" s="33">
        <v>0</v>
      </c>
      <c r="AG110" s="33"/>
      <c r="AH110" s="33"/>
      <c r="AI110" s="33"/>
      <c r="AJ110" s="33"/>
      <c r="AK110" s="33">
        <v>0</v>
      </c>
      <c r="AL110" s="33"/>
      <c r="AM110" s="33"/>
      <c r="AN110" s="33"/>
      <c r="AO110" s="33"/>
      <c r="AP110" s="33">
        <v>0</v>
      </c>
      <c r="AQ110" s="33"/>
      <c r="AR110" s="33"/>
      <c r="AS110" s="33"/>
      <c r="AT110" s="33"/>
      <c r="AU110" s="33">
        <v>2000000</v>
      </c>
      <c r="AV110" s="33"/>
      <c r="AW110" s="33"/>
      <c r="AX110" s="33"/>
      <c r="AY110" s="33"/>
      <c r="AZ110" s="33">
        <v>0</v>
      </c>
      <c r="BA110" s="33"/>
      <c r="BB110" s="33"/>
      <c r="BC110" s="33"/>
      <c r="BD110" s="33"/>
      <c r="BE110" s="33">
        <v>2000000</v>
      </c>
      <c r="BF110" s="33"/>
      <c r="BG110" s="33"/>
      <c r="BH110" s="33"/>
      <c r="BI110" s="33"/>
      <c r="BJ110" s="33">
        <v>1300000</v>
      </c>
      <c r="BK110" s="33"/>
      <c r="BL110" s="33"/>
      <c r="BM110" s="33"/>
      <c r="BN110" s="33"/>
      <c r="BO110" s="33">
        <v>0</v>
      </c>
      <c r="BP110" s="33"/>
      <c r="BQ110" s="33"/>
      <c r="BR110" s="33"/>
      <c r="BS110" s="33"/>
      <c r="BT110" s="33">
        <v>1300000</v>
      </c>
      <c r="BU110" s="33"/>
      <c r="BV110" s="33"/>
      <c r="BW110" s="33"/>
      <c r="BX110" s="33"/>
    </row>
    <row r="111" spans="1:79" s="6" customFormat="1" ht="15" customHeight="1" x14ac:dyDescent="0.2">
      <c r="A111" s="43">
        <v>0</v>
      </c>
      <c r="B111" s="44"/>
      <c r="C111" s="44"/>
      <c r="D111" s="45" t="s">
        <v>186</v>
      </c>
      <c r="E111" s="30"/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1"/>
      <c r="Q111" s="46"/>
      <c r="R111" s="46"/>
      <c r="S111" s="46"/>
      <c r="T111" s="46"/>
      <c r="U111" s="46"/>
      <c r="V111" s="45"/>
      <c r="W111" s="30"/>
      <c r="X111" s="30"/>
      <c r="Y111" s="30"/>
      <c r="Z111" s="30"/>
      <c r="AA111" s="30"/>
      <c r="AB111" s="30"/>
      <c r="AC111" s="30"/>
      <c r="AD111" s="30"/>
      <c r="AE111" s="31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42"/>
      <c r="BN111" s="42"/>
      <c r="BO111" s="42"/>
      <c r="BP111" s="42"/>
      <c r="BQ111" s="42"/>
      <c r="BR111" s="42"/>
      <c r="BS111" s="42"/>
      <c r="BT111" s="42"/>
      <c r="BU111" s="42"/>
      <c r="BV111" s="42"/>
      <c r="BW111" s="42"/>
      <c r="BX111" s="42"/>
    </row>
    <row r="112" spans="1:79" s="25" customFormat="1" ht="28.5" customHeight="1" x14ac:dyDescent="0.2">
      <c r="A112" s="34">
        <v>0</v>
      </c>
      <c r="B112" s="35"/>
      <c r="C112" s="35"/>
      <c r="D112" s="40" t="s">
        <v>187</v>
      </c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8"/>
      <c r="Q112" s="41" t="s">
        <v>188</v>
      </c>
      <c r="R112" s="41"/>
      <c r="S112" s="41"/>
      <c r="T112" s="41"/>
      <c r="U112" s="41"/>
      <c r="V112" s="40" t="s">
        <v>189</v>
      </c>
      <c r="W112" s="37"/>
      <c r="X112" s="37"/>
      <c r="Y112" s="37"/>
      <c r="Z112" s="37"/>
      <c r="AA112" s="37"/>
      <c r="AB112" s="37"/>
      <c r="AC112" s="37"/>
      <c r="AD112" s="37"/>
      <c r="AE112" s="38"/>
      <c r="AF112" s="33">
        <v>1</v>
      </c>
      <c r="AG112" s="33"/>
      <c r="AH112" s="33"/>
      <c r="AI112" s="33"/>
      <c r="AJ112" s="33"/>
      <c r="AK112" s="33">
        <v>0</v>
      </c>
      <c r="AL112" s="33"/>
      <c r="AM112" s="33"/>
      <c r="AN112" s="33"/>
      <c r="AO112" s="33"/>
      <c r="AP112" s="33">
        <v>1</v>
      </c>
      <c r="AQ112" s="33"/>
      <c r="AR112" s="33"/>
      <c r="AS112" s="33"/>
      <c r="AT112" s="33"/>
      <c r="AU112" s="33">
        <v>0</v>
      </c>
      <c r="AV112" s="33"/>
      <c r="AW112" s="33"/>
      <c r="AX112" s="33"/>
      <c r="AY112" s="33"/>
      <c r="AZ112" s="33">
        <v>0</v>
      </c>
      <c r="BA112" s="33"/>
      <c r="BB112" s="33"/>
      <c r="BC112" s="33"/>
      <c r="BD112" s="33"/>
      <c r="BE112" s="33">
        <v>0</v>
      </c>
      <c r="BF112" s="33"/>
      <c r="BG112" s="33"/>
      <c r="BH112" s="33"/>
      <c r="BI112" s="33"/>
      <c r="BJ112" s="33">
        <v>0</v>
      </c>
      <c r="BK112" s="33"/>
      <c r="BL112" s="33"/>
      <c r="BM112" s="33"/>
      <c r="BN112" s="33"/>
      <c r="BO112" s="33">
        <v>0</v>
      </c>
      <c r="BP112" s="33"/>
      <c r="BQ112" s="33"/>
      <c r="BR112" s="33"/>
      <c r="BS112" s="33"/>
      <c r="BT112" s="33">
        <v>0</v>
      </c>
      <c r="BU112" s="33"/>
      <c r="BV112" s="33"/>
      <c r="BW112" s="33"/>
      <c r="BX112" s="33"/>
    </row>
    <row r="113" spans="1:76" s="25" customFormat="1" ht="15" customHeight="1" x14ac:dyDescent="0.2">
      <c r="A113" s="34">
        <v>0</v>
      </c>
      <c r="B113" s="35"/>
      <c r="C113" s="35"/>
      <c r="D113" s="40" t="s">
        <v>190</v>
      </c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8"/>
      <c r="Q113" s="41" t="s">
        <v>188</v>
      </c>
      <c r="R113" s="41"/>
      <c r="S113" s="41"/>
      <c r="T113" s="41"/>
      <c r="U113" s="41"/>
      <c r="V113" s="40" t="s">
        <v>189</v>
      </c>
      <c r="W113" s="37"/>
      <c r="X113" s="37"/>
      <c r="Y113" s="37"/>
      <c r="Z113" s="37"/>
      <c r="AA113" s="37"/>
      <c r="AB113" s="37"/>
      <c r="AC113" s="37"/>
      <c r="AD113" s="37"/>
      <c r="AE113" s="38"/>
      <c r="AF113" s="33">
        <v>1</v>
      </c>
      <c r="AG113" s="33"/>
      <c r="AH113" s="33"/>
      <c r="AI113" s="33"/>
      <c r="AJ113" s="33"/>
      <c r="AK113" s="33">
        <v>0</v>
      </c>
      <c r="AL113" s="33"/>
      <c r="AM113" s="33"/>
      <c r="AN113" s="33"/>
      <c r="AO113" s="33"/>
      <c r="AP113" s="33">
        <v>1</v>
      </c>
      <c r="AQ113" s="33"/>
      <c r="AR113" s="33"/>
      <c r="AS113" s="33"/>
      <c r="AT113" s="33"/>
      <c r="AU113" s="33">
        <v>0</v>
      </c>
      <c r="AV113" s="33"/>
      <c r="AW113" s="33"/>
      <c r="AX113" s="33"/>
      <c r="AY113" s="33"/>
      <c r="AZ113" s="33">
        <v>0</v>
      </c>
      <c r="BA113" s="33"/>
      <c r="BB113" s="33"/>
      <c r="BC113" s="33"/>
      <c r="BD113" s="33"/>
      <c r="BE113" s="33">
        <v>0</v>
      </c>
      <c r="BF113" s="33"/>
      <c r="BG113" s="33"/>
      <c r="BH113" s="33"/>
      <c r="BI113" s="33"/>
      <c r="BJ113" s="33">
        <v>0</v>
      </c>
      <c r="BK113" s="33"/>
      <c r="BL113" s="33"/>
      <c r="BM113" s="33"/>
      <c r="BN113" s="33"/>
      <c r="BO113" s="33">
        <v>0</v>
      </c>
      <c r="BP113" s="33"/>
      <c r="BQ113" s="33"/>
      <c r="BR113" s="33"/>
      <c r="BS113" s="33"/>
      <c r="BT113" s="33">
        <v>0</v>
      </c>
      <c r="BU113" s="33"/>
      <c r="BV113" s="33"/>
      <c r="BW113" s="33"/>
      <c r="BX113" s="33"/>
    </row>
    <row r="114" spans="1:76" s="25" customFormat="1" ht="30" customHeight="1" x14ac:dyDescent="0.2">
      <c r="A114" s="34">
        <v>0</v>
      </c>
      <c r="B114" s="35"/>
      <c r="C114" s="35"/>
      <c r="D114" s="40" t="s">
        <v>191</v>
      </c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8"/>
      <c r="Q114" s="41" t="s">
        <v>188</v>
      </c>
      <c r="R114" s="41"/>
      <c r="S114" s="41"/>
      <c r="T114" s="41"/>
      <c r="U114" s="41"/>
      <c r="V114" s="40" t="s">
        <v>192</v>
      </c>
      <c r="W114" s="37"/>
      <c r="X114" s="37"/>
      <c r="Y114" s="37"/>
      <c r="Z114" s="37"/>
      <c r="AA114" s="37"/>
      <c r="AB114" s="37"/>
      <c r="AC114" s="37"/>
      <c r="AD114" s="37"/>
      <c r="AE114" s="38"/>
      <c r="AF114" s="33">
        <v>14</v>
      </c>
      <c r="AG114" s="33"/>
      <c r="AH114" s="33"/>
      <c r="AI114" s="33"/>
      <c r="AJ114" s="33"/>
      <c r="AK114" s="33">
        <v>0</v>
      </c>
      <c r="AL114" s="33"/>
      <c r="AM114" s="33"/>
      <c r="AN114" s="33"/>
      <c r="AO114" s="33"/>
      <c r="AP114" s="33">
        <v>14</v>
      </c>
      <c r="AQ114" s="33"/>
      <c r="AR114" s="33"/>
      <c r="AS114" s="33"/>
      <c r="AT114" s="33"/>
      <c r="AU114" s="33">
        <v>0</v>
      </c>
      <c r="AV114" s="33"/>
      <c r="AW114" s="33"/>
      <c r="AX114" s="33"/>
      <c r="AY114" s="33"/>
      <c r="AZ114" s="33">
        <v>0</v>
      </c>
      <c r="BA114" s="33"/>
      <c r="BB114" s="33"/>
      <c r="BC114" s="33"/>
      <c r="BD114" s="33"/>
      <c r="BE114" s="33">
        <v>0</v>
      </c>
      <c r="BF114" s="33"/>
      <c r="BG114" s="33"/>
      <c r="BH114" s="33"/>
      <c r="BI114" s="33"/>
      <c r="BJ114" s="33">
        <v>0</v>
      </c>
      <c r="BK114" s="33"/>
      <c r="BL114" s="33"/>
      <c r="BM114" s="33"/>
      <c r="BN114" s="33"/>
      <c r="BO114" s="33">
        <v>0</v>
      </c>
      <c r="BP114" s="33"/>
      <c r="BQ114" s="33"/>
      <c r="BR114" s="33"/>
      <c r="BS114" s="33"/>
      <c r="BT114" s="33">
        <v>0</v>
      </c>
      <c r="BU114" s="33"/>
      <c r="BV114" s="33"/>
      <c r="BW114" s="33"/>
      <c r="BX114" s="33"/>
    </row>
    <row r="115" spans="1:76" s="25" customFormat="1" ht="30" customHeight="1" x14ac:dyDescent="0.2">
      <c r="A115" s="34">
        <v>0</v>
      </c>
      <c r="B115" s="35"/>
      <c r="C115" s="35"/>
      <c r="D115" s="40" t="s">
        <v>193</v>
      </c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8"/>
      <c r="Q115" s="41" t="s">
        <v>188</v>
      </c>
      <c r="R115" s="41"/>
      <c r="S115" s="41"/>
      <c r="T115" s="41"/>
      <c r="U115" s="41"/>
      <c r="V115" s="40" t="s">
        <v>194</v>
      </c>
      <c r="W115" s="37"/>
      <c r="X115" s="37"/>
      <c r="Y115" s="37"/>
      <c r="Z115" s="37"/>
      <c r="AA115" s="37"/>
      <c r="AB115" s="37"/>
      <c r="AC115" s="37"/>
      <c r="AD115" s="37"/>
      <c r="AE115" s="38"/>
      <c r="AF115" s="33">
        <v>0</v>
      </c>
      <c r="AG115" s="33"/>
      <c r="AH115" s="33"/>
      <c r="AI115" s="33"/>
      <c r="AJ115" s="33"/>
      <c r="AK115" s="33">
        <v>0</v>
      </c>
      <c r="AL115" s="33"/>
      <c r="AM115" s="33"/>
      <c r="AN115" s="33"/>
      <c r="AO115" s="33"/>
      <c r="AP115" s="33">
        <v>0</v>
      </c>
      <c r="AQ115" s="33"/>
      <c r="AR115" s="33"/>
      <c r="AS115" s="33"/>
      <c r="AT115" s="33"/>
      <c r="AU115" s="33">
        <v>7</v>
      </c>
      <c r="AV115" s="33"/>
      <c r="AW115" s="33"/>
      <c r="AX115" s="33"/>
      <c r="AY115" s="33"/>
      <c r="AZ115" s="33">
        <v>0</v>
      </c>
      <c r="BA115" s="33"/>
      <c r="BB115" s="33"/>
      <c r="BC115" s="33"/>
      <c r="BD115" s="33"/>
      <c r="BE115" s="33">
        <v>7</v>
      </c>
      <c r="BF115" s="33"/>
      <c r="BG115" s="33"/>
      <c r="BH115" s="33"/>
      <c r="BI115" s="33"/>
      <c r="BJ115" s="33">
        <v>7</v>
      </c>
      <c r="BK115" s="33"/>
      <c r="BL115" s="33"/>
      <c r="BM115" s="33"/>
      <c r="BN115" s="33"/>
      <c r="BO115" s="33">
        <v>0</v>
      </c>
      <c r="BP115" s="33"/>
      <c r="BQ115" s="33"/>
      <c r="BR115" s="33"/>
      <c r="BS115" s="33"/>
      <c r="BT115" s="33">
        <v>7</v>
      </c>
      <c r="BU115" s="33"/>
      <c r="BV115" s="33"/>
      <c r="BW115" s="33"/>
      <c r="BX115" s="33"/>
    </row>
    <row r="116" spans="1:76" s="6" customFormat="1" ht="15" customHeight="1" x14ac:dyDescent="0.2">
      <c r="A116" s="43">
        <v>0</v>
      </c>
      <c r="B116" s="44"/>
      <c r="C116" s="44"/>
      <c r="D116" s="45" t="s">
        <v>195</v>
      </c>
      <c r="E116" s="30"/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1"/>
      <c r="Q116" s="46"/>
      <c r="R116" s="46"/>
      <c r="S116" s="46"/>
      <c r="T116" s="46"/>
      <c r="U116" s="46"/>
      <c r="V116" s="45"/>
      <c r="W116" s="30"/>
      <c r="X116" s="30"/>
      <c r="Y116" s="30"/>
      <c r="Z116" s="30"/>
      <c r="AA116" s="30"/>
      <c r="AB116" s="30"/>
      <c r="AC116" s="30"/>
      <c r="AD116" s="30"/>
      <c r="AE116" s="31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  <c r="BH116" s="42"/>
      <c r="BI116" s="42"/>
      <c r="BJ116" s="42"/>
      <c r="BK116" s="42"/>
      <c r="BL116" s="42"/>
      <c r="BM116" s="42"/>
      <c r="BN116" s="42"/>
      <c r="BO116" s="42"/>
      <c r="BP116" s="42"/>
      <c r="BQ116" s="42"/>
      <c r="BR116" s="42"/>
      <c r="BS116" s="42"/>
      <c r="BT116" s="42"/>
      <c r="BU116" s="42"/>
      <c r="BV116" s="42"/>
      <c r="BW116" s="42"/>
      <c r="BX116" s="42"/>
    </row>
    <row r="117" spans="1:76" s="25" customFormat="1" ht="42.75" customHeight="1" x14ac:dyDescent="0.2">
      <c r="A117" s="34">
        <v>0</v>
      </c>
      <c r="B117" s="35"/>
      <c r="C117" s="35"/>
      <c r="D117" s="40" t="s">
        <v>196</v>
      </c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8"/>
      <c r="Q117" s="41" t="s">
        <v>179</v>
      </c>
      <c r="R117" s="41"/>
      <c r="S117" s="41"/>
      <c r="T117" s="41"/>
      <c r="U117" s="41"/>
      <c r="V117" s="40" t="s">
        <v>189</v>
      </c>
      <c r="W117" s="37"/>
      <c r="X117" s="37"/>
      <c r="Y117" s="37"/>
      <c r="Z117" s="37"/>
      <c r="AA117" s="37"/>
      <c r="AB117" s="37"/>
      <c r="AC117" s="37"/>
      <c r="AD117" s="37"/>
      <c r="AE117" s="38"/>
      <c r="AF117" s="33">
        <v>220000</v>
      </c>
      <c r="AG117" s="33"/>
      <c r="AH117" s="33"/>
      <c r="AI117" s="33"/>
      <c r="AJ117" s="33"/>
      <c r="AK117" s="33">
        <v>0</v>
      </c>
      <c r="AL117" s="33"/>
      <c r="AM117" s="33"/>
      <c r="AN117" s="33"/>
      <c r="AO117" s="33"/>
      <c r="AP117" s="33">
        <v>220000</v>
      </c>
      <c r="AQ117" s="33"/>
      <c r="AR117" s="33"/>
      <c r="AS117" s="33"/>
      <c r="AT117" s="33"/>
      <c r="AU117" s="33">
        <v>0</v>
      </c>
      <c r="AV117" s="33"/>
      <c r="AW117" s="33"/>
      <c r="AX117" s="33"/>
      <c r="AY117" s="33"/>
      <c r="AZ117" s="33">
        <v>0</v>
      </c>
      <c r="BA117" s="33"/>
      <c r="BB117" s="33"/>
      <c r="BC117" s="33"/>
      <c r="BD117" s="33"/>
      <c r="BE117" s="33">
        <v>0</v>
      </c>
      <c r="BF117" s="33"/>
      <c r="BG117" s="33"/>
      <c r="BH117" s="33"/>
      <c r="BI117" s="33"/>
      <c r="BJ117" s="33">
        <v>0</v>
      </c>
      <c r="BK117" s="33"/>
      <c r="BL117" s="33"/>
      <c r="BM117" s="33"/>
      <c r="BN117" s="33"/>
      <c r="BO117" s="33">
        <v>0</v>
      </c>
      <c r="BP117" s="33"/>
      <c r="BQ117" s="33"/>
      <c r="BR117" s="33"/>
      <c r="BS117" s="33"/>
      <c r="BT117" s="33">
        <v>0</v>
      </c>
      <c r="BU117" s="33"/>
      <c r="BV117" s="33"/>
      <c r="BW117" s="33"/>
      <c r="BX117" s="33"/>
    </row>
    <row r="118" spans="1:76" s="25" customFormat="1" ht="30" customHeight="1" x14ac:dyDescent="0.2">
      <c r="A118" s="34">
        <v>0</v>
      </c>
      <c r="B118" s="35"/>
      <c r="C118" s="35"/>
      <c r="D118" s="40" t="s">
        <v>197</v>
      </c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8"/>
      <c r="Q118" s="41" t="s">
        <v>179</v>
      </c>
      <c r="R118" s="41"/>
      <c r="S118" s="41"/>
      <c r="T118" s="41"/>
      <c r="U118" s="41"/>
      <c r="V118" s="40" t="s">
        <v>189</v>
      </c>
      <c r="W118" s="37"/>
      <c r="X118" s="37"/>
      <c r="Y118" s="37"/>
      <c r="Z118" s="37"/>
      <c r="AA118" s="37"/>
      <c r="AB118" s="37"/>
      <c r="AC118" s="37"/>
      <c r="AD118" s="37"/>
      <c r="AE118" s="38"/>
      <c r="AF118" s="33">
        <v>517139</v>
      </c>
      <c r="AG118" s="33"/>
      <c r="AH118" s="33"/>
      <c r="AI118" s="33"/>
      <c r="AJ118" s="33"/>
      <c r="AK118" s="33">
        <v>0</v>
      </c>
      <c r="AL118" s="33"/>
      <c r="AM118" s="33"/>
      <c r="AN118" s="33"/>
      <c r="AO118" s="33"/>
      <c r="AP118" s="33">
        <v>517139</v>
      </c>
      <c r="AQ118" s="33"/>
      <c r="AR118" s="33"/>
      <c r="AS118" s="33"/>
      <c r="AT118" s="33"/>
      <c r="AU118" s="33">
        <v>0</v>
      </c>
      <c r="AV118" s="33"/>
      <c r="AW118" s="33"/>
      <c r="AX118" s="33"/>
      <c r="AY118" s="33"/>
      <c r="AZ118" s="33">
        <v>0</v>
      </c>
      <c r="BA118" s="33"/>
      <c r="BB118" s="33"/>
      <c r="BC118" s="33"/>
      <c r="BD118" s="33"/>
      <c r="BE118" s="33">
        <v>0</v>
      </c>
      <c r="BF118" s="33"/>
      <c r="BG118" s="33"/>
      <c r="BH118" s="33"/>
      <c r="BI118" s="33"/>
      <c r="BJ118" s="33">
        <v>0</v>
      </c>
      <c r="BK118" s="33"/>
      <c r="BL118" s="33"/>
      <c r="BM118" s="33"/>
      <c r="BN118" s="33"/>
      <c r="BO118" s="33">
        <v>0</v>
      </c>
      <c r="BP118" s="33"/>
      <c r="BQ118" s="33"/>
      <c r="BR118" s="33"/>
      <c r="BS118" s="33"/>
      <c r="BT118" s="33">
        <v>0</v>
      </c>
      <c r="BU118" s="33"/>
      <c r="BV118" s="33"/>
      <c r="BW118" s="33"/>
      <c r="BX118" s="33"/>
    </row>
    <row r="119" spans="1:76" s="25" customFormat="1" ht="45" customHeight="1" x14ac:dyDescent="0.2">
      <c r="A119" s="34">
        <v>0</v>
      </c>
      <c r="B119" s="35"/>
      <c r="C119" s="35"/>
      <c r="D119" s="40" t="s">
        <v>198</v>
      </c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8"/>
      <c r="Q119" s="41" t="s">
        <v>179</v>
      </c>
      <c r="R119" s="41"/>
      <c r="S119" s="41"/>
      <c r="T119" s="41"/>
      <c r="U119" s="41"/>
      <c r="V119" s="40" t="s">
        <v>192</v>
      </c>
      <c r="W119" s="37"/>
      <c r="X119" s="37"/>
      <c r="Y119" s="37"/>
      <c r="Z119" s="37"/>
      <c r="AA119" s="37"/>
      <c r="AB119" s="37"/>
      <c r="AC119" s="37"/>
      <c r="AD119" s="37"/>
      <c r="AE119" s="38"/>
      <c r="AF119" s="33">
        <v>62010</v>
      </c>
      <c r="AG119" s="33"/>
      <c r="AH119" s="33"/>
      <c r="AI119" s="33"/>
      <c r="AJ119" s="33"/>
      <c r="AK119" s="33">
        <v>0</v>
      </c>
      <c r="AL119" s="33"/>
      <c r="AM119" s="33"/>
      <c r="AN119" s="33"/>
      <c r="AO119" s="33"/>
      <c r="AP119" s="33">
        <v>62010</v>
      </c>
      <c r="AQ119" s="33"/>
      <c r="AR119" s="33"/>
      <c r="AS119" s="33"/>
      <c r="AT119" s="33"/>
      <c r="AU119" s="33">
        <v>0</v>
      </c>
      <c r="AV119" s="33"/>
      <c r="AW119" s="33"/>
      <c r="AX119" s="33"/>
      <c r="AY119" s="33"/>
      <c r="AZ119" s="33">
        <v>0</v>
      </c>
      <c r="BA119" s="33"/>
      <c r="BB119" s="33"/>
      <c r="BC119" s="33"/>
      <c r="BD119" s="33"/>
      <c r="BE119" s="33">
        <v>0</v>
      </c>
      <c r="BF119" s="33"/>
      <c r="BG119" s="33"/>
      <c r="BH119" s="33"/>
      <c r="BI119" s="33"/>
      <c r="BJ119" s="33">
        <v>0</v>
      </c>
      <c r="BK119" s="33"/>
      <c r="BL119" s="33"/>
      <c r="BM119" s="33"/>
      <c r="BN119" s="33"/>
      <c r="BO119" s="33">
        <v>0</v>
      </c>
      <c r="BP119" s="33"/>
      <c r="BQ119" s="33"/>
      <c r="BR119" s="33"/>
      <c r="BS119" s="33"/>
      <c r="BT119" s="33">
        <v>0</v>
      </c>
      <c r="BU119" s="33"/>
      <c r="BV119" s="33"/>
      <c r="BW119" s="33"/>
      <c r="BX119" s="33"/>
    </row>
    <row r="120" spans="1:76" s="25" customFormat="1" ht="15" customHeight="1" x14ac:dyDescent="0.2">
      <c r="A120" s="34">
        <v>0</v>
      </c>
      <c r="B120" s="35"/>
      <c r="C120" s="35"/>
      <c r="D120" s="40" t="s">
        <v>199</v>
      </c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8"/>
      <c r="Q120" s="41" t="s">
        <v>179</v>
      </c>
      <c r="R120" s="41"/>
      <c r="S120" s="41"/>
      <c r="T120" s="41"/>
      <c r="U120" s="41"/>
      <c r="V120" s="40" t="s">
        <v>200</v>
      </c>
      <c r="W120" s="37"/>
      <c r="X120" s="37"/>
      <c r="Y120" s="37"/>
      <c r="Z120" s="37"/>
      <c r="AA120" s="37"/>
      <c r="AB120" s="37"/>
      <c r="AC120" s="37"/>
      <c r="AD120" s="37"/>
      <c r="AE120" s="38"/>
      <c r="AF120" s="33">
        <v>0</v>
      </c>
      <c r="AG120" s="33"/>
      <c r="AH120" s="33"/>
      <c r="AI120" s="33"/>
      <c r="AJ120" s="33"/>
      <c r="AK120" s="33">
        <v>0</v>
      </c>
      <c r="AL120" s="33"/>
      <c r="AM120" s="33"/>
      <c r="AN120" s="33"/>
      <c r="AO120" s="33"/>
      <c r="AP120" s="33">
        <v>0</v>
      </c>
      <c r="AQ120" s="33"/>
      <c r="AR120" s="33"/>
      <c r="AS120" s="33"/>
      <c r="AT120" s="33"/>
      <c r="AU120" s="33">
        <v>285714</v>
      </c>
      <c r="AV120" s="33"/>
      <c r="AW120" s="33"/>
      <c r="AX120" s="33"/>
      <c r="AY120" s="33"/>
      <c r="AZ120" s="33">
        <v>0</v>
      </c>
      <c r="BA120" s="33"/>
      <c r="BB120" s="33"/>
      <c r="BC120" s="33"/>
      <c r="BD120" s="33"/>
      <c r="BE120" s="33">
        <v>285714</v>
      </c>
      <c r="BF120" s="33"/>
      <c r="BG120" s="33"/>
      <c r="BH120" s="33"/>
      <c r="BI120" s="33"/>
      <c r="BJ120" s="33">
        <v>185714.28</v>
      </c>
      <c r="BK120" s="33"/>
      <c r="BL120" s="33"/>
      <c r="BM120" s="33"/>
      <c r="BN120" s="33"/>
      <c r="BO120" s="33">
        <v>0</v>
      </c>
      <c r="BP120" s="33"/>
      <c r="BQ120" s="33"/>
      <c r="BR120" s="33"/>
      <c r="BS120" s="33"/>
      <c r="BT120" s="33">
        <v>185714.28</v>
      </c>
      <c r="BU120" s="33"/>
      <c r="BV120" s="33"/>
      <c r="BW120" s="33"/>
      <c r="BX120" s="33"/>
    </row>
    <row r="121" spans="1:76" s="6" customFormat="1" ht="15" customHeight="1" x14ac:dyDescent="0.2">
      <c r="A121" s="43">
        <v>0</v>
      </c>
      <c r="B121" s="44"/>
      <c r="C121" s="44"/>
      <c r="D121" s="45" t="s">
        <v>201</v>
      </c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1"/>
      <c r="Q121" s="46"/>
      <c r="R121" s="46"/>
      <c r="S121" s="46"/>
      <c r="T121" s="46"/>
      <c r="U121" s="46"/>
      <c r="V121" s="45"/>
      <c r="W121" s="30"/>
      <c r="X121" s="30"/>
      <c r="Y121" s="30"/>
      <c r="Z121" s="30"/>
      <c r="AA121" s="30"/>
      <c r="AB121" s="30"/>
      <c r="AC121" s="30"/>
      <c r="AD121" s="30"/>
      <c r="AE121" s="31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  <c r="BF121" s="42"/>
      <c r="BG121" s="42"/>
      <c r="BH121" s="42"/>
      <c r="BI121" s="42"/>
      <c r="BJ121" s="42"/>
      <c r="BK121" s="42"/>
      <c r="BL121" s="42"/>
      <c r="BM121" s="42"/>
      <c r="BN121" s="42"/>
      <c r="BO121" s="42"/>
      <c r="BP121" s="42"/>
      <c r="BQ121" s="42"/>
      <c r="BR121" s="42"/>
      <c r="BS121" s="42"/>
      <c r="BT121" s="42"/>
      <c r="BU121" s="42"/>
      <c r="BV121" s="42"/>
      <c r="BW121" s="42"/>
      <c r="BX121" s="42"/>
    </row>
    <row r="122" spans="1:76" s="25" customFormat="1" ht="28.5" customHeight="1" x14ac:dyDescent="0.2">
      <c r="A122" s="34">
        <v>0</v>
      </c>
      <c r="B122" s="35"/>
      <c r="C122" s="35"/>
      <c r="D122" s="40" t="s">
        <v>202</v>
      </c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8"/>
      <c r="Q122" s="41" t="s">
        <v>203</v>
      </c>
      <c r="R122" s="41"/>
      <c r="S122" s="41"/>
      <c r="T122" s="41"/>
      <c r="U122" s="41"/>
      <c r="V122" s="40" t="s">
        <v>189</v>
      </c>
      <c r="W122" s="37"/>
      <c r="X122" s="37"/>
      <c r="Y122" s="37"/>
      <c r="Z122" s="37"/>
      <c r="AA122" s="37"/>
      <c r="AB122" s="37"/>
      <c r="AC122" s="37"/>
      <c r="AD122" s="37"/>
      <c r="AE122" s="38"/>
      <c r="AF122" s="33">
        <v>100</v>
      </c>
      <c r="AG122" s="33"/>
      <c r="AH122" s="33"/>
      <c r="AI122" s="33"/>
      <c r="AJ122" s="33"/>
      <c r="AK122" s="33">
        <v>0</v>
      </c>
      <c r="AL122" s="33"/>
      <c r="AM122" s="33"/>
      <c r="AN122" s="33"/>
      <c r="AO122" s="33"/>
      <c r="AP122" s="33">
        <v>100</v>
      </c>
      <c r="AQ122" s="33"/>
      <c r="AR122" s="33"/>
      <c r="AS122" s="33"/>
      <c r="AT122" s="33"/>
      <c r="AU122" s="33">
        <v>0</v>
      </c>
      <c r="AV122" s="33"/>
      <c r="AW122" s="33"/>
      <c r="AX122" s="33"/>
      <c r="AY122" s="33"/>
      <c r="AZ122" s="33">
        <v>0</v>
      </c>
      <c r="BA122" s="33"/>
      <c r="BB122" s="33"/>
      <c r="BC122" s="33"/>
      <c r="BD122" s="33"/>
      <c r="BE122" s="33">
        <v>0</v>
      </c>
      <c r="BF122" s="33"/>
      <c r="BG122" s="33"/>
      <c r="BH122" s="33"/>
      <c r="BI122" s="33"/>
      <c r="BJ122" s="33">
        <v>0</v>
      </c>
      <c r="BK122" s="33"/>
      <c r="BL122" s="33"/>
      <c r="BM122" s="33"/>
      <c r="BN122" s="33"/>
      <c r="BO122" s="33">
        <v>0</v>
      </c>
      <c r="BP122" s="33"/>
      <c r="BQ122" s="33"/>
      <c r="BR122" s="33"/>
      <c r="BS122" s="33"/>
      <c r="BT122" s="33">
        <v>0</v>
      </c>
      <c r="BU122" s="33"/>
      <c r="BV122" s="33"/>
      <c r="BW122" s="33"/>
      <c r="BX122" s="33"/>
    </row>
    <row r="123" spans="1:76" s="25" customFormat="1" ht="30" customHeight="1" x14ac:dyDescent="0.2">
      <c r="A123" s="34">
        <v>0</v>
      </c>
      <c r="B123" s="35"/>
      <c r="C123" s="35"/>
      <c r="D123" s="40" t="s">
        <v>204</v>
      </c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8"/>
      <c r="Q123" s="41" t="s">
        <v>203</v>
      </c>
      <c r="R123" s="41"/>
      <c r="S123" s="41"/>
      <c r="T123" s="41"/>
      <c r="U123" s="41"/>
      <c r="V123" s="40" t="s">
        <v>189</v>
      </c>
      <c r="W123" s="37"/>
      <c r="X123" s="37"/>
      <c r="Y123" s="37"/>
      <c r="Z123" s="37"/>
      <c r="AA123" s="37"/>
      <c r="AB123" s="37"/>
      <c r="AC123" s="37"/>
      <c r="AD123" s="37"/>
      <c r="AE123" s="38"/>
      <c r="AF123" s="33">
        <v>90</v>
      </c>
      <c r="AG123" s="33"/>
      <c r="AH123" s="33"/>
      <c r="AI123" s="33"/>
      <c r="AJ123" s="33"/>
      <c r="AK123" s="33">
        <v>0</v>
      </c>
      <c r="AL123" s="33"/>
      <c r="AM123" s="33"/>
      <c r="AN123" s="33"/>
      <c r="AO123" s="33"/>
      <c r="AP123" s="33">
        <v>90</v>
      </c>
      <c r="AQ123" s="33"/>
      <c r="AR123" s="33"/>
      <c r="AS123" s="33"/>
      <c r="AT123" s="33"/>
      <c r="AU123" s="33">
        <v>0</v>
      </c>
      <c r="AV123" s="33"/>
      <c r="AW123" s="33"/>
      <c r="AX123" s="33"/>
      <c r="AY123" s="33"/>
      <c r="AZ123" s="33">
        <v>0</v>
      </c>
      <c r="BA123" s="33"/>
      <c r="BB123" s="33"/>
      <c r="BC123" s="33"/>
      <c r="BD123" s="33"/>
      <c r="BE123" s="33">
        <v>0</v>
      </c>
      <c r="BF123" s="33"/>
      <c r="BG123" s="33"/>
      <c r="BH123" s="33"/>
      <c r="BI123" s="33"/>
      <c r="BJ123" s="33">
        <v>0</v>
      </c>
      <c r="BK123" s="33"/>
      <c r="BL123" s="33"/>
      <c r="BM123" s="33"/>
      <c r="BN123" s="33"/>
      <c r="BO123" s="33">
        <v>0</v>
      </c>
      <c r="BP123" s="33"/>
      <c r="BQ123" s="33"/>
      <c r="BR123" s="33"/>
      <c r="BS123" s="33"/>
      <c r="BT123" s="33">
        <v>0</v>
      </c>
      <c r="BU123" s="33"/>
      <c r="BV123" s="33"/>
      <c r="BW123" s="33"/>
      <c r="BX123" s="33"/>
    </row>
    <row r="124" spans="1:76" s="25" customFormat="1" ht="30" customHeight="1" x14ac:dyDescent="0.2">
      <c r="A124" s="34">
        <v>0</v>
      </c>
      <c r="B124" s="35"/>
      <c r="C124" s="35"/>
      <c r="D124" s="40" t="s">
        <v>205</v>
      </c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8"/>
      <c r="Q124" s="41" t="s">
        <v>203</v>
      </c>
      <c r="R124" s="41"/>
      <c r="S124" s="41"/>
      <c r="T124" s="41"/>
      <c r="U124" s="41"/>
      <c r="V124" s="40" t="s">
        <v>189</v>
      </c>
      <c r="W124" s="37"/>
      <c r="X124" s="37"/>
      <c r="Y124" s="37"/>
      <c r="Z124" s="37"/>
      <c r="AA124" s="37"/>
      <c r="AB124" s="37"/>
      <c r="AC124" s="37"/>
      <c r="AD124" s="37"/>
      <c r="AE124" s="38"/>
      <c r="AF124" s="33">
        <v>95</v>
      </c>
      <c r="AG124" s="33"/>
      <c r="AH124" s="33"/>
      <c r="AI124" s="33"/>
      <c r="AJ124" s="33"/>
      <c r="AK124" s="33">
        <v>0</v>
      </c>
      <c r="AL124" s="33"/>
      <c r="AM124" s="33"/>
      <c r="AN124" s="33"/>
      <c r="AO124" s="33"/>
      <c r="AP124" s="33">
        <v>95</v>
      </c>
      <c r="AQ124" s="33"/>
      <c r="AR124" s="33"/>
      <c r="AS124" s="33"/>
      <c r="AT124" s="33"/>
      <c r="AU124" s="33">
        <v>0</v>
      </c>
      <c r="AV124" s="33"/>
      <c r="AW124" s="33"/>
      <c r="AX124" s="33"/>
      <c r="AY124" s="33"/>
      <c r="AZ124" s="33">
        <v>0</v>
      </c>
      <c r="BA124" s="33"/>
      <c r="BB124" s="33"/>
      <c r="BC124" s="33"/>
      <c r="BD124" s="33"/>
      <c r="BE124" s="33">
        <v>0</v>
      </c>
      <c r="BF124" s="33"/>
      <c r="BG124" s="33"/>
      <c r="BH124" s="33"/>
      <c r="BI124" s="33"/>
      <c r="BJ124" s="33">
        <v>0</v>
      </c>
      <c r="BK124" s="33"/>
      <c r="BL124" s="33"/>
      <c r="BM124" s="33"/>
      <c r="BN124" s="33"/>
      <c r="BO124" s="33">
        <v>0</v>
      </c>
      <c r="BP124" s="33"/>
      <c r="BQ124" s="33"/>
      <c r="BR124" s="33"/>
      <c r="BS124" s="33"/>
      <c r="BT124" s="33">
        <v>0</v>
      </c>
      <c r="BU124" s="33"/>
      <c r="BV124" s="33"/>
      <c r="BW124" s="33"/>
      <c r="BX124" s="33"/>
    </row>
    <row r="125" spans="1:76" s="25" customFormat="1" ht="30" customHeight="1" x14ac:dyDescent="0.2">
      <c r="A125" s="34">
        <v>0</v>
      </c>
      <c r="B125" s="35"/>
      <c r="C125" s="35"/>
      <c r="D125" s="40" t="s">
        <v>206</v>
      </c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8"/>
      <c r="Q125" s="41" t="s">
        <v>203</v>
      </c>
      <c r="R125" s="41"/>
      <c r="S125" s="41"/>
      <c r="T125" s="41"/>
      <c r="U125" s="41"/>
      <c r="V125" s="40" t="s">
        <v>200</v>
      </c>
      <c r="W125" s="37"/>
      <c r="X125" s="37"/>
      <c r="Y125" s="37"/>
      <c r="Z125" s="37"/>
      <c r="AA125" s="37"/>
      <c r="AB125" s="37"/>
      <c r="AC125" s="37"/>
      <c r="AD125" s="37"/>
      <c r="AE125" s="38"/>
      <c r="AF125" s="33">
        <v>0</v>
      </c>
      <c r="AG125" s="33"/>
      <c r="AH125" s="33"/>
      <c r="AI125" s="33"/>
      <c r="AJ125" s="33"/>
      <c r="AK125" s="33">
        <v>0</v>
      </c>
      <c r="AL125" s="33"/>
      <c r="AM125" s="33"/>
      <c r="AN125" s="33"/>
      <c r="AO125" s="33"/>
      <c r="AP125" s="33">
        <v>0</v>
      </c>
      <c r="AQ125" s="33"/>
      <c r="AR125" s="33"/>
      <c r="AS125" s="33"/>
      <c r="AT125" s="33"/>
      <c r="AU125" s="33">
        <v>100</v>
      </c>
      <c r="AV125" s="33"/>
      <c r="AW125" s="33"/>
      <c r="AX125" s="33"/>
      <c r="AY125" s="33"/>
      <c r="AZ125" s="33">
        <v>0</v>
      </c>
      <c r="BA125" s="33"/>
      <c r="BB125" s="33"/>
      <c r="BC125" s="33"/>
      <c r="BD125" s="33"/>
      <c r="BE125" s="33">
        <v>100</v>
      </c>
      <c r="BF125" s="33"/>
      <c r="BG125" s="33"/>
      <c r="BH125" s="33"/>
      <c r="BI125" s="33"/>
      <c r="BJ125" s="33">
        <v>100</v>
      </c>
      <c r="BK125" s="33"/>
      <c r="BL125" s="33"/>
      <c r="BM125" s="33"/>
      <c r="BN125" s="33"/>
      <c r="BO125" s="33">
        <v>0</v>
      </c>
      <c r="BP125" s="33"/>
      <c r="BQ125" s="33"/>
      <c r="BR125" s="33"/>
      <c r="BS125" s="33"/>
      <c r="BT125" s="33">
        <v>100</v>
      </c>
      <c r="BU125" s="33"/>
      <c r="BV125" s="33"/>
      <c r="BW125" s="33"/>
      <c r="BX125" s="33"/>
    </row>
    <row r="127" spans="1:76" ht="14.25" customHeight="1" x14ac:dyDescent="0.2">
      <c r="A127" s="62" t="s">
        <v>254</v>
      </c>
      <c r="B127" s="6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  <c r="AE127" s="62"/>
      <c r="AF127" s="62"/>
      <c r="AG127" s="62"/>
      <c r="AH127" s="62"/>
      <c r="AI127" s="62"/>
      <c r="AJ127" s="62"/>
      <c r="AK127" s="62"/>
      <c r="AL127" s="62"/>
      <c r="AM127" s="62"/>
      <c r="AN127" s="62"/>
      <c r="AO127" s="62"/>
      <c r="AP127" s="62"/>
      <c r="AQ127" s="62"/>
      <c r="AR127" s="62"/>
      <c r="AS127" s="62"/>
      <c r="AT127" s="62"/>
      <c r="AU127" s="62"/>
      <c r="AV127" s="62"/>
      <c r="AW127" s="62"/>
      <c r="AX127" s="62"/>
      <c r="AY127" s="62"/>
      <c r="AZ127" s="62"/>
      <c r="BA127" s="62"/>
      <c r="BB127" s="62"/>
      <c r="BC127" s="62"/>
      <c r="BD127" s="62"/>
      <c r="BE127" s="62"/>
      <c r="BF127" s="62"/>
      <c r="BG127" s="62"/>
      <c r="BH127" s="62"/>
      <c r="BI127" s="62"/>
      <c r="BJ127" s="62"/>
      <c r="BK127" s="62"/>
      <c r="BL127" s="62"/>
    </row>
    <row r="128" spans="1:76" ht="23.1" customHeight="1" x14ac:dyDescent="0.2">
      <c r="A128" s="80" t="s">
        <v>6</v>
      </c>
      <c r="B128" s="81"/>
      <c r="C128" s="81"/>
      <c r="D128" s="41" t="s">
        <v>9</v>
      </c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 t="s">
        <v>8</v>
      </c>
      <c r="R128" s="41"/>
      <c r="S128" s="41"/>
      <c r="T128" s="41"/>
      <c r="U128" s="41"/>
      <c r="V128" s="41" t="s">
        <v>7</v>
      </c>
      <c r="W128" s="41"/>
      <c r="X128" s="41"/>
      <c r="Y128" s="41"/>
      <c r="Z128" s="41"/>
      <c r="AA128" s="41"/>
      <c r="AB128" s="41"/>
      <c r="AC128" s="41"/>
      <c r="AD128" s="41"/>
      <c r="AE128" s="41"/>
      <c r="AF128" s="75" t="s">
        <v>245</v>
      </c>
      <c r="AG128" s="76"/>
      <c r="AH128" s="76"/>
      <c r="AI128" s="76"/>
      <c r="AJ128" s="76"/>
      <c r="AK128" s="76"/>
      <c r="AL128" s="76"/>
      <c r="AM128" s="76"/>
      <c r="AN128" s="76"/>
      <c r="AO128" s="76"/>
      <c r="AP128" s="76"/>
      <c r="AQ128" s="76"/>
      <c r="AR128" s="76"/>
      <c r="AS128" s="76"/>
      <c r="AT128" s="77"/>
      <c r="AU128" s="75" t="s">
        <v>250</v>
      </c>
      <c r="AV128" s="76"/>
      <c r="AW128" s="76"/>
      <c r="AX128" s="76"/>
      <c r="AY128" s="76"/>
      <c r="AZ128" s="76"/>
      <c r="BA128" s="76"/>
      <c r="BB128" s="76"/>
      <c r="BC128" s="76"/>
      <c r="BD128" s="76"/>
      <c r="BE128" s="76"/>
      <c r="BF128" s="76"/>
      <c r="BG128" s="76"/>
      <c r="BH128" s="76"/>
      <c r="BI128" s="77"/>
    </row>
    <row r="129" spans="1:79" ht="28.5" customHeight="1" x14ac:dyDescent="0.2">
      <c r="A129" s="83"/>
      <c r="B129" s="84"/>
      <c r="C129" s="84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 t="s">
        <v>4</v>
      </c>
      <c r="AG129" s="41"/>
      <c r="AH129" s="41"/>
      <c r="AI129" s="41"/>
      <c r="AJ129" s="41"/>
      <c r="AK129" s="41" t="s">
        <v>3</v>
      </c>
      <c r="AL129" s="41"/>
      <c r="AM129" s="41"/>
      <c r="AN129" s="41"/>
      <c r="AO129" s="41"/>
      <c r="AP129" s="41" t="s">
        <v>123</v>
      </c>
      <c r="AQ129" s="41"/>
      <c r="AR129" s="41"/>
      <c r="AS129" s="41"/>
      <c r="AT129" s="41"/>
      <c r="AU129" s="41" t="s">
        <v>4</v>
      </c>
      <c r="AV129" s="41"/>
      <c r="AW129" s="41"/>
      <c r="AX129" s="41"/>
      <c r="AY129" s="41"/>
      <c r="AZ129" s="41" t="s">
        <v>3</v>
      </c>
      <c r="BA129" s="41"/>
      <c r="BB129" s="41"/>
      <c r="BC129" s="41"/>
      <c r="BD129" s="41"/>
      <c r="BE129" s="41" t="s">
        <v>90</v>
      </c>
      <c r="BF129" s="41"/>
      <c r="BG129" s="41"/>
      <c r="BH129" s="41"/>
      <c r="BI129" s="41"/>
    </row>
    <row r="130" spans="1:79" ht="15" customHeight="1" x14ac:dyDescent="0.2">
      <c r="A130" s="75">
        <v>1</v>
      </c>
      <c r="B130" s="76"/>
      <c r="C130" s="76"/>
      <c r="D130" s="41">
        <v>2</v>
      </c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>
        <v>3</v>
      </c>
      <c r="R130" s="41"/>
      <c r="S130" s="41"/>
      <c r="T130" s="41"/>
      <c r="U130" s="41"/>
      <c r="V130" s="41">
        <v>4</v>
      </c>
      <c r="W130" s="41"/>
      <c r="X130" s="41"/>
      <c r="Y130" s="41"/>
      <c r="Z130" s="41"/>
      <c r="AA130" s="41"/>
      <c r="AB130" s="41"/>
      <c r="AC130" s="41"/>
      <c r="AD130" s="41"/>
      <c r="AE130" s="41"/>
      <c r="AF130" s="41">
        <v>5</v>
      </c>
      <c r="AG130" s="41"/>
      <c r="AH130" s="41"/>
      <c r="AI130" s="41"/>
      <c r="AJ130" s="41"/>
      <c r="AK130" s="41">
        <v>6</v>
      </c>
      <c r="AL130" s="41"/>
      <c r="AM130" s="41"/>
      <c r="AN130" s="41"/>
      <c r="AO130" s="41"/>
      <c r="AP130" s="41">
        <v>7</v>
      </c>
      <c r="AQ130" s="41"/>
      <c r="AR130" s="41"/>
      <c r="AS130" s="41"/>
      <c r="AT130" s="41"/>
      <c r="AU130" s="41">
        <v>8</v>
      </c>
      <c r="AV130" s="41"/>
      <c r="AW130" s="41"/>
      <c r="AX130" s="41"/>
      <c r="AY130" s="41"/>
      <c r="AZ130" s="41">
        <v>9</v>
      </c>
      <c r="BA130" s="41"/>
      <c r="BB130" s="41"/>
      <c r="BC130" s="41"/>
      <c r="BD130" s="41"/>
      <c r="BE130" s="41">
        <v>10</v>
      </c>
      <c r="BF130" s="41"/>
      <c r="BG130" s="41"/>
      <c r="BH130" s="41"/>
      <c r="BI130" s="41"/>
    </row>
    <row r="131" spans="1:79" ht="15.75" hidden="1" customHeight="1" x14ac:dyDescent="0.2">
      <c r="A131" s="91" t="s">
        <v>154</v>
      </c>
      <c r="B131" s="92"/>
      <c r="C131" s="92"/>
      <c r="D131" s="41" t="s">
        <v>57</v>
      </c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 t="s">
        <v>70</v>
      </c>
      <c r="R131" s="41"/>
      <c r="S131" s="41"/>
      <c r="T131" s="41"/>
      <c r="U131" s="41"/>
      <c r="V131" s="41" t="s">
        <v>71</v>
      </c>
      <c r="W131" s="41"/>
      <c r="X131" s="41"/>
      <c r="Y131" s="41"/>
      <c r="Z131" s="41"/>
      <c r="AA131" s="41"/>
      <c r="AB131" s="41"/>
      <c r="AC131" s="41"/>
      <c r="AD131" s="41"/>
      <c r="AE131" s="41"/>
      <c r="AF131" s="66" t="s">
        <v>107</v>
      </c>
      <c r="AG131" s="66"/>
      <c r="AH131" s="66"/>
      <c r="AI131" s="66"/>
      <c r="AJ131" s="66"/>
      <c r="AK131" s="64" t="s">
        <v>108</v>
      </c>
      <c r="AL131" s="64"/>
      <c r="AM131" s="64"/>
      <c r="AN131" s="64"/>
      <c r="AO131" s="64"/>
      <c r="AP131" s="86" t="s">
        <v>177</v>
      </c>
      <c r="AQ131" s="86"/>
      <c r="AR131" s="86"/>
      <c r="AS131" s="86"/>
      <c r="AT131" s="86"/>
      <c r="AU131" s="66" t="s">
        <v>109</v>
      </c>
      <c r="AV131" s="66"/>
      <c r="AW131" s="66"/>
      <c r="AX131" s="66"/>
      <c r="AY131" s="66"/>
      <c r="AZ131" s="64" t="s">
        <v>110</v>
      </c>
      <c r="BA131" s="64"/>
      <c r="BB131" s="64"/>
      <c r="BC131" s="64"/>
      <c r="BD131" s="64"/>
      <c r="BE131" s="86" t="s">
        <v>177</v>
      </c>
      <c r="BF131" s="86"/>
      <c r="BG131" s="86"/>
      <c r="BH131" s="86"/>
      <c r="BI131" s="86"/>
      <c r="CA131" t="s">
        <v>39</v>
      </c>
    </row>
    <row r="132" spans="1:79" s="6" customFormat="1" ht="14.25" x14ac:dyDescent="0.2">
      <c r="A132" s="43">
        <v>0</v>
      </c>
      <c r="B132" s="44"/>
      <c r="C132" s="44"/>
      <c r="D132" s="46" t="s">
        <v>176</v>
      </c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46"/>
      <c r="AE132" s="46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  <c r="BF132" s="42"/>
      <c r="BG132" s="42"/>
      <c r="BH132" s="42"/>
      <c r="BI132" s="42"/>
      <c r="CA132" s="6" t="s">
        <v>40</v>
      </c>
    </row>
    <row r="133" spans="1:79" s="25" customFormat="1" ht="14.25" customHeight="1" x14ac:dyDescent="0.2">
      <c r="A133" s="34">
        <v>0</v>
      </c>
      <c r="B133" s="35"/>
      <c r="C133" s="35"/>
      <c r="D133" s="40" t="s">
        <v>178</v>
      </c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8"/>
      <c r="Q133" s="41" t="s">
        <v>179</v>
      </c>
      <c r="R133" s="41"/>
      <c r="S133" s="41"/>
      <c r="T133" s="41"/>
      <c r="U133" s="41"/>
      <c r="V133" s="41" t="s">
        <v>180</v>
      </c>
      <c r="W133" s="41"/>
      <c r="X133" s="41"/>
      <c r="Y133" s="41"/>
      <c r="Z133" s="41"/>
      <c r="AA133" s="41"/>
      <c r="AB133" s="41"/>
      <c r="AC133" s="41"/>
      <c r="AD133" s="41"/>
      <c r="AE133" s="41"/>
      <c r="AF133" s="33">
        <v>0</v>
      </c>
      <c r="AG133" s="33"/>
      <c r="AH133" s="33"/>
      <c r="AI133" s="33"/>
      <c r="AJ133" s="33"/>
      <c r="AK133" s="33">
        <v>0</v>
      </c>
      <c r="AL133" s="33"/>
      <c r="AM133" s="33"/>
      <c r="AN133" s="33"/>
      <c r="AO133" s="33"/>
      <c r="AP133" s="33">
        <v>0</v>
      </c>
      <c r="AQ133" s="33"/>
      <c r="AR133" s="33"/>
      <c r="AS133" s="33"/>
      <c r="AT133" s="33"/>
      <c r="AU133" s="33">
        <v>0</v>
      </c>
      <c r="AV133" s="33"/>
      <c r="AW133" s="33"/>
      <c r="AX133" s="33"/>
      <c r="AY133" s="33"/>
      <c r="AZ133" s="33">
        <v>0</v>
      </c>
      <c r="BA133" s="33"/>
      <c r="BB133" s="33"/>
      <c r="BC133" s="33"/>
      <c r="BD133" s="33"/>
      <c r="BE133" s="33">
        <v>0</v>
      </c>
      <c r="BF133" s="33"/>
      <c r="BG133" s="33"/>
      <c r="BH133" s="33"/>
      <c r="BI133" s="33"/>
    </row>
    <row r="134" spans="1:79" s="25" customFormat="1" ht="15" customHeight="1" x14ac:dyDescent="0.2">
      <c r="A134" s="34">
        <v>0</v>
      </c>
      <c r="B134" s="35"/>
      <c r="C134" s="35"/>
      <c r="D134" s="40" t="s">
        <v>181</v>
      </c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8"/>
      <c r="Q134" s="41" t="s">
        <v>179</v>
      </c>
      <c r="R134" s="41"/>
      <c r="S134" s="41"/>
      <c r="T134" s="41"/>
      <c r="U134" s="41"/>
      <c r="V134" s="41" t="s">
        <v>180</v>
      </c>
      <c r="W134" s="41"/>
      <c r="X134" s="41"/>
      <c r="Y134" s="41"/>
      <c r="Z134" s="41"/>
      <c r="AA134" s="41"/>
      <c r="AB134" s="41"/>
      <c r="AC134" s="41"/>
      <c r="AD134" s="41"/>
      <c r="AE134" s="41"/>
      <c r="AF134" s="33">
        <v>0</v>
      </c>
      <c r="AG134" s="33"/>
      <c r="AH134" s="33"/>
      <c r="AI134" s="33"/>
      <c r="AJ134" s="33"/>
      <c r="AK134" s="33">
        <v>0</v>
      </c>
      <c r="AL134" s="33"/>
      <c r="AM134" s="33"/>
      <c r="AN134" s="33"/>
      <c r="AO134" s="33"/>
      <c r="AP134" s="33">
        <v>0</v>
      </c>
      <c r="AQ134" s="33"/>
      <c r="AR134" s="33"/>
      <c r="AS134" s="33"/>
      <c r="AT134" s="33"/>
      <c r="AU134" s="33">
        <v>0</v>
      </c>
      <c r="AV134" s="33"/>
      <c r="AW134" s="33"/>
      <c r="AX134" s="33"/>
      <c r="AY134" s="33"/>
      <c r="AZ134" s="33">
        <v>0</v>
      </c>
      <c r="BA134" s="33"/>
      <c r="BB134" s="33"/>
      <c r="BC134" s="33"/>
      <c r="BD134" s="33"/>
      <c r="BE134" s="33">
        <v>0</v>
      </c>
      <c r="BF134" s="33"/>
      <c r="BG134" s="33"/>
      <c r="BH134" s="33"/>
      <c r="BI134" s="33"/>
    </row>
    <row r="135" spans="1:79" s="25" customFormat="1" ht="30" customHeight="1" x14ac:dyDescent="0.2">
      <c r="A135" s="34">
        <v>0</v>
      </c>
      <c r="B135" s="35"/>
      <c r="C135" s="35"/>
      <c r="D135" s="40" t="s">
        <v>182</v>
      </c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8"/>
      <c r="Q135" s="41" t="s">
        <v>179</v>
      </c>
      <c r="R135" s="41"/>
      <c r="S135" s="41"/>
      <c r="T135" s="41"/>
      <c r="U135" s="41"/>
      <c r="V135" s="41" t="s">
        <v>183</v>
      </c>
      <c r="W135" s="41"/>
      <c r="X135" s="41"/>
      <c r="Y135" s="41"/>
      <c r="Z135" s="41"/>
      <c r="AA135" s="41"/>
      <c r="AB135" s="41"/>
      <c r="AC135" s="41"/>
      <c r="AD135" s="41"/>
      <c r="AE135" s="41"/>
      <c r="AF135" s="33">
        <v>0</v>
      </c>
      <c r="AG135" s="33"/>
      <c r="AH135" s="33"/>
      <c r="AI135" s="33"/>
      <c r="AJ135" s="33"/>
      <c r="AK135" s="33">
        <v>0</v>
      </c>
      <c r="AL135" s="33"/>
      <c r="AM135" s="33"/>
      <c r="AN135" s="33"/>
      <c r="AO135" s="33"/>
      <c r="AP135" s="33">
        <v>0</v>
      </c>
      <c r="AQ135" s="33"/>
      <c r="AR135" s="33"/>
      <c r="AS135" s="33"/>
      <c r="AT135" s="33"/>
      <c r="AU135" s="33">
        <v>0</v>
      </c>
      <c r="AV135" s="33"/>
      <c r="AW135" s="33"/>
      <c r="AX135" s="33"/>
      <c r="AY135" s="33"/>
      <c r="AZ135" s="33">
        <v>0</v>
      </c>
      <c r="BA135" s="33"/>
      <c r="BB135" s="33"/>
      <c r="BC135" s="33"/>
      <c r="BD135" s="33"/>
      <c r="BE135" s="33">
        <v>0</v>
      </c>
      <c r="BF135" s="33"/>
      <c r="BG135" s="33"/>
      <c r="BH135" s="33"/>
      <c r="BI135" s="33"/>
    </row>
    <row r="136" spans="1:79" s="25" customFormat="1" ht="75" customHeight="1" x14ac:dyDescent="0.2">
      <c r="A136" s="34">
        <v>0</v>
      </c>
      <c r="B136" s="35"/>
      <c r="C136" s="35"/>
      <c r="D136" s="40" t="s">
        <v>184</v>
      </c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8"/>
      <c r="Q136" s="41" t="s">
        <v>179</v>
      </c>
      <c r="R136" s="41"/>
      <c r="S136" s="41"/>
      <c r="T136" s="41"/>
      <c r="U136" s="41"/>
      <c r="V136" s="40" t="s">
        <v>185</v>
      </c>
      <c r="W136" s="37"/>
      <c r="X136" s="37"/>
      <c r="Y136" s="37"/>
      <c r="Z136" s="37"/>
      <c r="AA136" s="37"/>
      <c r="AB136" s="37"/>
      <c r="AC136" s="37"/>
      <c r="AD136" s="37"/>
      <c r="AE136" s="38"/>
      <c r="AF136" s="33">
        <v>0</v>
      </c>
      <c r="AG136" s="33"/>
      <c r="AH136" s="33"/>
      <c r="AI136" s="33"/>
      <c r="AJ136" s="33"/>
      <c r="AK136" s="33">
        <v>0</v>
      </c>
      <c r="AL136" s="33"/>
      <c r="AM136" s="33"/>
      <c r="AN136" s="33"/>
      <c r="AO136" s="33"/>
      <c r="AP136" s="33">
        <v>0</v>
      </c>
      <c r="AQ136" s="33"/>
      <c r="AR136" s="33"/>
      <c r="AS136" s="33"/>
      <c r="AT136" s="33"/>
      <c r="AU136" s="33">
        <v>0</v>
      </c>
      <c r="AV136" s="33"/>
      <c r="AW136" s="33"/>
      <c r="AX136" s="33"/>
      <c r="AY136" s="33"/>
      <c r="AZ136" s="33">
        <v>0</v>
      </c>
      <c r="BA136" s="33"/>
      <c r="BB136" s="33"/>
      <c r="BC136" s="33"/>
      <c r="BD136" s="33"/>
      <c r="BE136" s="33">
        <v>0</v>
      </c>
      <c r="BF136" s="33"/>
      <c r="BG136" s="33"/>
      <c r="BH136" s="33"/>
      <c r="BI136" s="33"/>
    </row>
    <row r="137" spans="1:79" s="6" customFormat="1" ht="14.25" x14ac:dyDescent="0.2">
      <c r="A137" s="43">
        <v>0</v>
      </c>
      <c r="B137" s="44"/>
      <c r="C137" s="44"/>
      <c r="D137" s="45" t="s">
        <v>186</v>
      </c>
      <c r="E137" s="30"/>
      <c r="F137" s="30"/>
      <c r="G137" s="30"/>
      <c r="H137" s="30"/>
      <c r="I137" s="30"/>
      <c r="J137" s="30"/>
      <c r="K137" s="30"/>
      <c r="L137" s="30"/>
      <c r="M137" s="30"/>
      <c r="N137" s="30"/>
      <c r="O137" s="30"/>
      <c r="P137" s="31"/>
      <c r="Q137" s="46"/>
      <c r="R137" s="46"/>
      <c r="S137" s="46"/>
      <c r="T137" s="46"/>
      <c r="U137" s="46"/>
      <c r="V137" s="45"/>
      <c r="W137" s="30"/>
      <c r="X137" s="30"/>
      <c r="Y137" s="30"/>
      <c r="Z137" s="30"/>
      <c r="AA137" s="30"/>
      <c r="AB137" s="30"/>
      <c r="AC137" s="30"/>
      <c r="AD137" s="30"/>
      <c r="AE137" s="31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  <c r="BF137" s="42"/>
      <c r="BG137" s="42"/>
      <c r="BH137" s="42"/>
      <c r="BI137" s="42"/>
    </row>
    <row r="138" spans="1:79" s="25" customFormat="1" ht="28.5" customHeight="1" x14ac:dyDescent="0.2">
      <c r="A138" s="34">
        <v>0</v>
      </c>
      <c r="B138" s="35"/>
      <c r="C138" s="35"/>
      <c r="D138" s="40" t="s">
        <v>187</v>
      </c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8"/>
      <c r="Q138" s="41" t="s">
        <v>188</v>
      </c>
      <c r="R138" s="41"/>
      <c r="S138" s="41"/>
      <c r="T138" s="41"/>
      <c r="U138" s="41"/>
      <c r="V138" s="40" t="s">
        <v>189</v>
      </c>
      <c r="W138" s="37"/>
      <c r="X138" s="37"/>
      <c r="Y138" s="37"/>
      <c r="Z138" s="37"/>
      <c r="AA138" s="37"/>
      <c r="AB138" s="37"/>
      <c r="AC138" s="37"/>
      <c r="AD138" s="37"/>
      <c r="AE138" s="38"/>
      <c r="AF138" s="33">
        <v>0</v>
      </c>
      <c r="AG138" s="33"/>
      <c r="AH138" s="33"/>
      <c r="AI138" s="33"/>
      <c r="AJ138" s="33"/>
      <c r="AK138" s="33">
        <v>0</v>
      </c>
      <c r="AL138" s="33"/>
      <c r="AM138" s="33"/>
      <c r="AN138" s="33"/>
      <c r="AO138" s="33"/>
      <c r="AP138" s="33">
        <v>0</v>
      </c>
      <c r="AQ138" s="33"/>
      <c r="AR138" s="33"/>
      <c r="AS138" s="33"/>
      <c r="AT138" s="33"/>
      <c r="AU138" s="33">
        <v>0</v>
      </c>
      <c r="AV138" s="33"/>
      <c r="AW138" s="33"/>
      <c r="AX138" s="33"/>
      <c r="AY138" s="33"/>
      <c r="AZ138" s="33">
        <v>0</v>
      </c>
      <c r="BA138" s="33"/>
      <c r="BB138" s="33"/>
      <c r="BC138" s="33"/>
      <c r="BD138" s="33"/>
      <c r="BE138" s="33">
        <v>0</v>
      </c>
      <c r="BF138" s="33"/>
      <c r="BG138" s="33"/>
      <c r="BH138" s="33"/>
      <c r="BI138" s="33"/>
    </row>
    <row r="139" spans="1:79" s="25" customFormat="1" ht="15" customHeight="1" x14ac:dyDescent="0.2">
      <c r="A139" s="34">
        <v>0</v>
      </c>
      <c r="B139" s="35"/>
      <c r="C139" s="35"/>
      <c r="D139" s="40" t="s">
        <v>190</v>
      </c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8"/>
      <c r="Q139" s="41" t="s">
        <v>188</v>
      </c>
      <c r="R139" s="41"/>
      <c r="S139" s="41"/>
      <c r="T139" s="41"/>
      <c r="U139" s="41"/>
      <c r="V139" s="40" t="s">
        <v>189</v>
      </c>
      <c r="W139" s="37"/>
      <c r="X139" s="37"/>
      <c r="Y139" s="37"/>
      <c r="Z139" s="37"/>
      <c r="AA139" s="37"/>
      <c r="AB139" s="37"/>
      <c r="AC139" s="37"/>
      <c r="AD139" s="37"/>
      <c r="AE139" s="38"/>
      <c r="AF139" s="33">
        <v>0</v>
      </c>
      <c r="AG139" s="33"/>
      <c r="AH139" s="33"/>
      <c r="AI139" s="33"/>
      <c r="AJ139" s="33"/>
      <c r="AK139" s="33">
        <v>0</v>
      </c>
      <c r="AL139" s="33"/>
      <c r="AM139" s="33"/>
      <c r="AN139" s="33"/>
      <c r="AO139" s="33"/>
      <c r="AP139" s="33">
        <v>0</v>
      </c>
      <c r="AQ139" s="33"/>
      <c r="AR139" s="33"/>
      <c r="AS139" s="33"/>
      <c r="AT139" s="33"/>
      <c r="AU139" s="33">
        <v>0</v>
      </c>
      <c r="AV139" s="33"/>
      <c r="AW139" s="33"/>
      <c r="AX139" s="33"/>
      <c r="AY139" s="33"/>
      <c r="AZ139" s="33">
        <v>0</v>
      </c>
      <c r="BA139" s="33"/>
      <c r="BB139" s="33"/>
      <c r="BC139" s="33"/>
      <c r="BD139" s="33"/>
      <c r="BE139" s="33">
        <v>0</v>
      </c>
      <c r="BF139" s="33"/>
      <c r="BG139" s="33"/>
      <c r="BH139" s="33"/>
      <c r="BI139" s="33"/>
    </row>
    <row r="140" spans="1:79" s="25" customFormat="1" ht="30" customHeight="1" x14ac:dyDescent="0.2">
      <c r="A140" s="34">
        <v>0</v>
      </c>
      <c r="B140" s="35"/>
      <c r="C140" s="35"/>
      <c r="D140" s="40" t="s">
        <v>191</v>
      </c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8"/>
      <c r="Q140" s="41" t="s">
        <v>188</v>
      </c>
      <c r="R140" s="41"/>
      <c r="S140" s="41"/>
      <c r="T140" s="41"/>
      <c r="U140" s="41"/>
      <c r="V140" s="40" t="s">
        <v>192</v>
      </c>
      <c r="W140" s="37"/>
      <c r="X140" s="37"/>
      <c r="Y140" s="37"/>
      <c r="Z140" s="37"/>
      <c r="AA140" s="37"/>
      <c r="AB140" s="37"/>
      <c r="AC140" s="37"/>
      <c r="AD140" s="37"/>
      <c r="AE140" s="38"/>
      <c r="AF140" s="33">
        <v>0</v>
      </c>
      <c r="AG140" s="33"/>
      <c r="AH140" s="33"/>
      <c r="AI140" s="33"/>
      <c r="AJ140" s="33"/>
      <c r="AK140" s="33">
        <v>0</v>
      </c>
      <c r="AL140" s="33"/>
      <c r="AM140" s="33"/>
      <c r="AN140" s="33"/>
      <c r="AO140" s="33"/>
      <c r="AP140" s="33">
        <v>0</v>
      </c>
      <c r="AQ140" s="33"/>
      <c r="AR140" s="33"/>
      <c r="AS140" s="33"/>
      <c r="AT140" s="33"/>
      <c r="AU140" s="33">
        <v>0</v>
      </c>
      <c r="AV140" s="33"/>
      <c r="AW140" s="33"/>
      <c r="AX140" s="33"/>
      <c r="AY140" s="33"/>
      <c r="AZ140" s="33">
        <v>0</v>
      </c>
      <c r="BA140" s="33"/>
      <c r="BB140" s="33"/>
      <c r="BC140" s="33"/>
      <c r="BD140" s="33"/>
      <c r="BE140" s="33">
        <v>0</v>
      </c>
      <c r="BF140" s="33"/>
      <c r="BG140" s="33"/>
      <c r="BH140" s="33"/>
      <c r="BI140" s="33"/>
    </row>
    <row r="141" spans="1:79" s="25" customFormat="1" ht="30" customHeight="1" x14ac:dyDescent="0.2">
      <c r="A141" s="34">
        <v>0</v>
      </c>
      <c r="B141" s="35"/>
      <c r="C141" s="35"/>
      <c r="D141" s="40" t="s">
        <v>193</v>
      </c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8"/>
      <c r="Q141" s="41" t="s">
        <v>188</v>
      </c>
      <c r="R141" s="41"/>
      <c r="S141" s="41"/>
      <c r="T141" s="41"/>
      <c r="U141" s="41"/>
      <c r="V141" s="40" t="s">
        <v>194</v>
      </c>
      <c r="W141" s="37"/>
      <c r="X141" s="37"/>
      <c r="Y141" s="37"/>
      <c r="Z141" s="37"/>
      <c r="AA141" s="37"/>
      <c r="AB141" s="37"/>
      <c r="AC141" s="37"/>
      <c r="AD141" s="37"/>
      <c r="AE141" s="38"/>
      <c r="AF141" s="33">
        <v>0</v>
      </c>
      <c r="AG141" s="33"/>
      <c r="AH141" s="33"/>
      <c r="AI141" s="33"/>
      <c r="AJ141" s="33"/>
      <c r="AK141" s="33">
        <v>0</v>
      </c>
      <c r="AL141" s="33"/>
      <c r="AM141" s="33"/>
      <c r="AN141" s="33"/>
      <c r="AO141" s="33"/>
      <c r="AP141" s="33">
        <v>0</v>
      </c>
      <c r="AQ141" s="33"/>
      <c r="AR141" s="33"/>
      <c r="AS141" s="33"/>
      <c r="AT141" s="33"/>
      <c r="AU141" s="33">
        <v>0</v>
      </c>
      <c r="AV141" s="33"/>
      <c r="AW141" s="33"/>
      <c r="AX141" s="33"/>
      <c r="AY141" s="33"/>
      <c r="AZ141" s="33">
        <v>0</v>
      </c>
      <c r="BA141" s="33"/>
      <c r="BB141" s="33"/>
      <c r="BC141" s="33"/>
      <c r="BD141" s="33"/>
      <c r="BE141" s="33">
        <v>0</v>
      </c>
      <c r="BF141" s="33"/>
      <c r="BG141" s="33"/>
      <c r="BH141" s="33"/>
      <c r="BI141" s="33"/>
    </row>
    <row r="142" spans="1:79" s="6" customFormat="1" ht="14.25" x14ac:dyDescent="0.2">
      <c r="A142" s="43">
        <v>0</v>
      </c>
      <c r="B142" s="44"/>
      <c r="C142" s="44"/>
      <c r="D142" s="45" t="s">
        <v>195</v>
      </c>
      <c r="E142" s="30"/>
      <c r="F142" s="30"/>
      <c r="G142" s="30"/>
      <c r="H142" s="30"/>
      <c r="I142" s="30"/>
      <c r="J142" s="30"/>
      <c r="K142" s="30"/>
      <c r="L142" s="30"/>
      <c r="M142" s="30"/>
      <c r="N142" s="30"/>
      <c r="O142" s="30"/>
      <c r="P142" s="31"/>
      <c r="Q142" s="46"/>
      <c r="R142" s="46"/>
      <c r="S142" s="46"/>
      <c r="T142" s="46"/>
      <c r="U142" s="46"/>
      <c r="V142" s="45"/>
      <c r="W142" s="30"/>
      <c r="X142" s="30"/>
      <c r="Y142" s="30"/>
      <c r="Z142" s="30"/>
      <c r="AA142" s="30"/>
      <c r="AB142" s="30"/>
      <c r="AC142" s="30"/>
      <c r="AD142" s="30"/>
      <c r="AE142" s="31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  <c r="BF142" s="42"/>
      <c r="BG142" s="42"/>
      <c r="BH142" s="42"/>
      <c r="BI142" s="42"/>
    </row>
    <row r="143" spans="1:79" s="25" customFormat="1" ht="42.75" customHeight="1" x14ac:dyDescent="0.2">
      <c r="A143" s="34">
        <v>0</v>
      </c>
      <c r="B143" s="35"/>
      <c r="C143" s="35"/>
      <c r="D143" s="40" t="s">
        <v>196</v>
      </c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8"/>
      <c r="Q143" s="41" t="s">
        <v>179</v>
      </c>
      <c r="R143" s="41"/>
      <c r="S143" s="41"/>
      <c r="T143" s="41"/>
      <c r="U143" s="41"/>
      <c r="V143" s="40" t="s">
        <v>189</v>
      </c>
      <c r="W143" s="37"/>
      <c r="X143" s="37"/>
      <c r="Y143" s="37"/>
      <c r="Z143" s="37"/>
      <c r="AA143" s="37"/>
      <c r="AB143" s="37"/>
      <c r="AC143" s="37"/>
      <c r="AD143" s="37"/>
      <c r="AE143" s="38"/>
      <c r="AF143" s="33">
        <v>0</v>
      </c>
      <c r="AG143" s="33"/>
      <c r="AH143" s="33"/>
      <c r="AI143" s="33"/>
      <c r="AJ143" s="33"/>
      <c r="AK143" s="33">
        <v>0</v>
      </c>
      <c r="AL143" s="33"/>
      <c r="AM143" s="33"/>
      <c r="AN143" s="33"/>
      <c r="AO143" s="33"/>
      <c r="AP143" s="33">
        <v>0</v>
      </c>
      <c r="AQ143" s="33"/>
      <c r="AR143" s="33"/>
      <c r="AS143" s="33"/>
      <c r="AT143" s="33"/>
      <c r="AU143" s="33">
        <v>0</v>
      </c>
      <c r="AV143" s="33"/>
      <c r="AW143" s="33"/>
      <c r="AX143" s="33"/>
      <c r="AY143" s="33"/>
      <c r="AZ143" s="33">
        <v>0</v>
      </c>
      <c r="BA143" s="33"/>
      <c r="BB143" s="33"/>
      <c r="BC143" s="33"/>
      <c r="BD143" s="33"/>
      <c r="BE143" s="33">
        <v>0</v>
      </c>
      <c r="BF143" s="33"/>
      <c r="BG143" s="33"/>
      <c r="BH143" s="33"/>
      <c r="BI143" s="33"/>
    </row>
    <row r="144" spans="1:79" s="25" customFormat="1" ht="30" customHeight="1" x14ac:dyDescent="0.2">
      <c r="A144" s="34">
        <v>0</v>
      </c>
      <c r="B144" s="35"/>
      <c r="C144" s="35"/>
      <c r="D144" s="40" t="s">
        <v>197</v>
      </c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8"/>
      <c r="Q144" s="41" t="s">
        <v>179</v>
      </c>
      <c r="R144" s="41"/>
      <c r="S144" s="41"/>
      <c r="T144" s="41"/>
      <c r="U144" s="41"/>
      <c r="V144" s="40" t="s">
        <v>189</v>
      </c>
      <c r="W144" s="37"/>
      <c r="X144" s="37"/>
      <c r="Y144" s="37"/>
      <c r="Z144" s="37"/>
      <c r="AA144" s="37"/>
      <c r="AB144" s="37"/>
      <c r="AC144" s="37"/>
      <c r="AD144" s="37"/>
      <c r="AE144" s="38"/>
      <c r="AF144" s="33">
        <v>0</v>
      </c>
      <c r="AG144" s="33"/>
      <c r="AH144" s="33"/>
      <c r="AI144" s="33"/>
      <c r="AJ144" s="33"/>
      <c r="AK144" s="33">
        <v>0</v>
      </c>
      <c r="AL144" s="33"/>
      <c r="AM144" s="33"/>
      <c r="AN144" s="33"/>
      <c r="AO144" s="33"/>
      <c r="AP144" s="33">
        <v>0</v>
      </c>
      <c r="AQ144" s="33"/>
      <c r="AR144" s="33"/>
      <c r="AS144" s="33"/>
      <c r="AT144" s="33"/>
      <c r="AU144" s="33">
        <v>0</v>
      </c>
      <c r="AV144" s="33"/>
      <c r="AW144" s="33"/>
      <c r="AX144" s="33"/>
      <c r="AY144" s="33"/>
      <c r="AZ144" s="33">
        <v>0</v>
      </c>
      <c r="BA144" s="33"/>
      <c r="BB144" s="33"/>
      <c r="BC144" s="33"/>
      <c r="BD144" s="33"/>
      <c r="BE144" s="33">
        <v>0</v>
      </c>
      <c r="BF144" s="33"/>
      <c r="BG144" s="33"/>
      <c r="BH144" s="33"/>
      <c r="BI144" s="33"/>
    </row>
    <row r="145" spans="1:79" s="25" customFormat="1" ht="45" customHeight="1" x14ac:dyDescent="0.2">
      <c r="A145" s="34">
        <v>0</v>
      </c>
      <c r="B145" s="35"/>
      <c r="C145" s="35"/>
      <c r="D145" s="40" t="s">
        <v>198</v>
      </c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8"/>
      <c r="Q145" s="41" t="s">
        <v>179</v>
      </c>
      <c r="R145" s="41"/>
      <c r="S145" s="41"/>
      <c r="T145" s="41"/>
      <c r="U145" s="41"/>
      <c r="V145" s="40" t="s">
        <v>192</v>
      </c>
      <c r="W145" s="37"/>
      <c r="X145" s="37"/>
      <c r="Y145" s="37"/>
      <c r="Z145" s="37"/>
      <c r="AA145" s="37"/>
      <c r="AB145" s="37"/>
      <c r="AC145" s="37"/>
      <c r="AD145" s="37"/>
      <c r="AE145" s="38"/>
      <c r="AF145" s="33">
        <v>0</v>
      </c>
      <c r="AG145" s="33"/>
      <c r="AH145" s="33"/>
      <c r="AI145" s="33"/>
      <c r="AJ145" s="33"/>
      <c r="AK145" s="33">
        <v>0</v>
      </c>
      <c r="AL145" s="33"/>
      <c r="AM145" s="33"/>
      <c r="AN145" s="33"/>
      <c r="AO145" s="33"/>
      <c r="AP145" s="33">
        <v>0</v>
      </c>
      <c r="AQ145" s="33"/>
      <c r="AR145" s="33"/>
      <c r="AS145" s="33"/>
      <c r="AT145" s="33"/>
      <c r="AU145" s="33">
        <v>0</v>
      </c>
      <c r="AV145" s="33"/>
      <c r="AW145" s="33"/>
      <c r="AX145" s="33"/>
      <c r="AY145" s="33"/>
      <c r="AZ145" s="33">
        <v>0</v>
      </c>
      <c r="BA145" s="33"/>
      <c r="BB145" s="33"/>
      <c r="BC145" s="33"/>
      <c r="BD145" s="33"/>
      <c r="BE145" s="33">
        <v>0</v>
      </c>
      <c r="BF145" s="33"/>
      <c r="BG145" s="33"/>
      <c r="BH145" s="33"/>
      <c r="BI145" s="33"/>
    </row>
    <row r="146" spans="1:79" s="25" customFormat="1" ht="15" customHeight="1" x14ac:dyDescent="0.2">
      <c r="A146" s="34">
        <v>0</v>
      </c>
      <c r="B146" s="35"/>
      <c r="C146" s="35"/>
      <c r="D146" s="40" t="s">
        <v>199</v>
      </c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8"/>
      <c r="Q146" s="41" t="s">
        <v>179</v>
      </c>
      <c r="R146" s="41"/>
      <c r="S146" s="41"/>
      <c r="T146" s="41"/>
      <c r="U146" s="41"/>
      <c r="V146" s="40" t="s">
        <v>200</v>
      </c>
      <c r="W146" s="37"/>
      <c r="X146" s="37"/>
      <c r="Y146" s="37"/>
      <c r="Z146" s="37"/>
      <c r="AA146" s="37"/>
      <c r="AB146" s="37"/>
      <c r="AC146" s="37"/>
      <c r="AD146" s="37"/>
      <c r="AE146" s="38"/>
      <c r="AF146" s="33">
        <v>0</v>
      </c>
      <c r="AG146" s="33"/>
      <c r="AH146" s="33"/>
      <c r="AI146" s="33"/>
      <c r="AJ146" s="33"/>
      <c r="AK146" s="33">
        <v>0</v>
      </c>
      <c r="AL146" s="33"/>
      <c r="AM146" s="33"/>
      <c r="AN146" s="33"/>
      <c r="AO146" s="33"/>
      <c r="AP146" s="33">
        <v>0</v>
      </c>
      <c r="AQ146" s="33"/>
      <c r="AR146" s="33"/>
      <c r="AS146" s="33"/>
      <c r="AT146" s="33"/>
      <c r="AU146" s="33">
        <v>0</v>
      </c>
      <c r="AV146" s="33"/>
      <c r="AW146" s="33"/>
      <c r="AX146" s="33"/>
      <c r="AY146" s="33"/>
      <c r="AZ146" s="33">
        <v>0</v>
      </c>
      <c r="BA146" s="33"/>
      <c r="BB146" s="33"/>
      <c r="BC146" s="33"/>
      <c r="BD146" s="33"/>
      <c r="BE146" s="33">
        <v>0</v>
      </c>
      <c r="BF146" s="33"/>
      <c r="BG146" s="33"/>
      <c r="BH146" s="33"/>
      <c r="BI146" s="33"/>
    </row>
    <row r="147" spans="1:79" s="6" customFormat="1" ht="14.25" x14ac:dyDescent="0.2">
      <c r="A147" s="43">
        <v>0</v>
      </c>
      <c r="B147" s="44"/>
      <c r="C147" s="44"/>
      <c r="D147" s="45" t="s">
        <v>201</v>
      </c>
      <c r="E147" s="30"/>
      <c r="F147" s="30"/>
      <c r="G147" s="30"/>
      <c r="H147" s="30"/>
      <c r="I147" s="30"/>
      <c r="J147" s="30"/>
      <c r="K147" s="30"/>
      <c r="L147" s="30"/>
      <c r="M147" s="30"/>
      <c r="N147" s="30"/>
      <c r="O147" s="30"/>
      <c r="P147" s="31"/>
      <c r="Q147" s="46"/>
      <c r="R147" s="46"/>
      <c r="S147" s="46"/>
      <c r="T147" s="46"/>
      <c r="U147" s="46"/>
      <c r="V147" s="45"/>
      <c r="W147" s="30"/>
      <c r="X147" s="30"/>
      <c r="Y147" s="30"/>
      <c r="Z147" s="30"/>
      <c r="AA147" s="30"/>
      <c r="AB147" s="30"/>
      <c r="AC147" s="30"/>
      <c r="AD147" s="30"/>
      <c r="AE147" s="31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  <c r="BF147" s="42"/>
      <c r="BG147" s="42"/>
      <c r="BH147" s="42"/>
      <c r="BI147" s="42"/>
    </row>
    <row r="148" spans="1:79" s="25" customFormat="1" ht="28.5" customHeight="1" x14ac:dyDescent="0.2">
      <c r="A148" s="34">
        <v>0</v>
      </c>
      <c r="B148" s="35"/>
      <c r="C148" s="35"/>
      <c r="D148" s="40" t="s">
        <v>202</v>
      </c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8"/>
      <c r="Q148" s="41" t="s">
        <v>203</v>
      </c>
      <c r="R148" s="41"/>
      <c r="S148" s="41"/>
      <c r="T148" s="41"/>
      <c r="U148" s="41"/>
      <c r="V148" s="40" t="s">
        <v>189</v>
      </c>
      <c r="W148" s="37"/>
      <c r="X148" s="37"/>
      <c r="Y148" s="37"/>
      <c r="Z148" s="37"/>
      <c r="AA148" s="37"/>
      <c r="AB148" s="37"/>
      <c r="AC148" s="37"/>
      <c r="AD148" s="37"/>
      <c r="AE148" s="38"/>
      <c r="AF148" s="33">
        <v>0</v>
      </c>
      <c r="AG148" s="33"/>
      <c r="AH148" s="33"/>
      <c r="AI148" s="33"/>
      <c r="AJ148" s="33"/>
      <c r="AK148" s="33">
        <v>0</v>
      </c>
      <c r="AL148" s="33"/>
      <c r="AM148" s="33"/>
      <c r="AN148" s="33"/>
      <c r="AO148" s="33"/>
      <c r="AP148" s="33">
        <v>0</v>
      </c>
      <c r="AQ148" s="33"/>
      <c r="AR148" s="33"/>
      <c r="AS148" s="33"/>
      <c r="AT148" s="33"/>
      <c r="AU148" s="33">
        <v>0</v>
      </c>
      <c r="AV148" s="33"/>
      <c r="AW148" s="33"/>
      <c r="AX148" s="33"/>
      <c r="AY148" s="33"/>
      <c r="AZ148" s="33">
        <v>0</v>
      </c>
      <c r="BA148" s="33"/>
      <c r="BB148" s="33"/>
      <c r="BC148" s="33"/>
      <c r="BD148" s="33"/>
      <c r="BE148" s="33">
        <v>0</v>
      </c>
      <c r="BF148" s="33"/>
      <c r="BG148" s="33"/>
      <c r="BH148" s="33"/>
      <c r="BI148" s="33"/>
    </row>
    <row r="149" spans="1:79" s="25" customFormat="1" ht="30" customHeight="1" x14ac:dyDescent="0.2">
      <c r="A149" s="34">
        <v>0</v>
      </c>
      <c r="B149" s="35"/>
      <c r="C149" s="35"/>
      <c r="D149" s="40" t="s">
        <v>204</v>
      </c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8"/>
      <c r="Q149" s="41" t="s">
        <v>203</v>
      </c>
      <c r="R149" s="41"/>
      <c r="S149" s="41"/>
      <c r="T149" s="41"/>
      <c r="U149" s="41"/>
      <c r="V149" s="40" t="s">
        <v>189</v>
      </c>
      <c r="W149" s="37"/>
      <c r="X149" s="37"/>
      <c r="Y149" s="37"/>
      <c r="Z149" s="37"/>
      <c r="AA149" s="37"/>
      <c r="AB149" s="37"/>
      <c r="AC149" s="37"/>
      <c r="AD149" s="37"/>
      <c r="AE149" s="38"/>
      <c r="AF149" s="33">
        <v>0</v>
      </c>
      <c r="AG149" s="33"/>
      <c r="AH149" s="33"/>
      <c r="AI149" s="33"/>
      <c r="AJ149" s="33"/>
      <c r="AK149" s="33">
        <v>0</v>
      </c>
      <c r="AL149" s="33"/>
      <c r="AM149" s="33"/>
      <c r="AN149" s="33"/>
      <c r="AO149" s="33"/>
      <c r="AP149" s="33">
        <v>0</v>
      </c>
      <c r="AQ149" s="33"/>
      <c r="AR149" s="33"/>
      <c r="AS149" s="33"/>
      <c r="AT149" s="33"/>
      <c r="AU149" s="33">
        <v>0</v>
      </c>
      <c r="AV149" s="33"/>
      <c r="AW149" s="33"/>
      <c r="AX149" s="33"/>
      <c r="AY149" s="33"/>
      <c r="AZ149" s="33">
        <v>0</v>
      </c>
      <c r="BA149" s="33"/>
      <c r="BB149" s="33"/>
      <c r="BC149" s="33"/>
      <c r="BD149" s="33"/>
      <c r="BE149" s="33">
        <v>0</v>
      </c>
      <c r="BF149" s="33"/>
      <c r="BG149" s="33"/>
      <c r="BH149" s="33"/>
      <c r="BI149" s="33"/>
    </row>
    <row r="150" spans="1:79" s="25" customFormat="1" ht="30" customHeight="1" x14ac:dyDescent="0.2">
      <c r="A150" s="34">
        <v>0</v>
      </c>
      <c r="B150" s="35"/>
      <c r="C150" s="35"/>
      <c r="D150" s="40" t="s">
        <v>205</v>
      </c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8"/>
      <c r="Q150" s="41" t="s">
        <v>203</v>
      </c>
      <c r="R150" s="41"/>
      <c r="S150" s="41"/>
      <c r="T150" s="41"/>
      <c r="U150" s="41"/>
      <c r="V150" s="40" t="s">
        <v>189</v>
      </c>
      <c r="W150" s="37"/>
      <c r="X150" s="37"/>
      <c r="Y150" s="37"/>
      <c r="Z150" s="37"/>
      <c r="AA150" s="37"/>
      <c r="AB150" s="37"/>
      <c r="AC150" s="37"/>
      <c r="AD150" s="37"/>
      <c r="AE150" s="38"/>
      <c r="AF150" s="33">
        <v>0</v>
      </c>
      <c r="AG150" s="33"/>
      <c r="AH150" s="33"/>
      <c r="AI150" s="33"/>
      <c r="AJ150" s="33"/>
      <c r="AK150" s="33">
        <v>0</v>
      </c>
      <c r="AL150" s="33"/>
      <c r="AM150" s="33"/>
      <c r="AN150" s="33"/>
      <c r="AO150" s="33"/>
      <c r="AP150" s="33">
        <v>0</v>
      </c>
      <c r="AQ150" s="33"/>
      <c r="AR150" s="33"/>
      <c r="AS150" s="33"/>
      <c r="AT150" s="33"/>
      <c r="AU150" s="33">
        <v>0</v>
      </c>
      <c r="AV150" s="33"/>
      <c r="AW150" s="33"/>
      <c r="AX150" s="33"/>
      <c r="AY150" s="33"/>
      <c r="AZ150" s="33">
        <v>0</v>
      </c>
      <c r="BA150" s="33"/>
      <c r="BB150" s="33"/>
      <c r="BC150" s="33"/>
      <c r="BD150" s="33"/>
      <c r="BE150" s="33">
        <v>0</v>
      </c>
      <c r="BF150" s="33"/>
      <c r="BG150" s="33"/>
      <c r="BH150" s="33"/>
      <c r="BI150" s="33"/>
    </row>
    <row r="151" spans="1:79" s="25" customFormat="1" ht="30" customHeight="1" x14ac:dyDescent="0.2">
      <c r="A151" s="34">
        <v>0</v>
      </c>
      <c r="B151" s="35"/>
      <c r="C151" s="35"/>
      <c r="D151" s="40" t="s">
        <v>206</v>
      </c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8"/>
      <c r="Q151" s="41" t="s">
        <v>203</v>
      </c>
      <c r="R151" s="41"/>
      <c r="S151" s="41"/>
      <c r="T151" s="41"/>
      <c r="U151" s="41"/>
      <c r="V151" s="40" t="s">
        <v>200</v>
      </c>
      <c r="W151" s="37"/>
      <c r="X151" s="37"/>
      <c r="Y151" s="37"/>
      <c r="Z151" s="37"/>
      <c r="AA151" s="37"/>
      <c r="AB151" s="37"/>
      <c r="AC151" s="37"/>
      <c r="AD151" s="37"/>
      <c r="AE151" s="38"/>
      <c r="AF151" s="33">
        <v>0</v>
      </c>
      <c r="AG151" s="33"/>
      <c r="AH151" s="33"/>
      <c r="AI151" s="33"/>
      <c r="AJ151" s="33"/>
      <c r="AK151" s="33">
        <v>0</v>
      </c>
      <c r="AL151" s="33"/>
      <c r="AM151" s="33"/>
      <c r="AN151" s="33"/>
      <c r="AO151" s="33"/>
      <c r="AP151" s="33">
        <v>0</v>
      </c>
      <c r="AQ151" s="33"/>
      <c r="AR151" s="33"/>
      <c r="AS151" s="33"/>
      <c r="AT151" s="33"/>
      <c r="AU151" s="33">
        <v>0</v>
      </c>
      <c r="AV151" s="33"/>
      <c r="AW151" s="33"/>
      <c r="AX151" s="33"/>
      <c r="AY151" s="33"/>
      <c r="AZ151" s="33">
        <v>0</v>
      </c>
      <c r="BA151" s="33"/>
      <c r="BB151" s="33"/>
      <c r="BC151" s="33"/>
      <c r="BD151" s="33"/>
      <c r="BE151" s="33">
        <v>0</v>
      </c>
      <c r="BF151" s="33"/>
      <c r="BG151" s="33"/>
      <c r="BH151" s="33"/>
      <c r="BI151" s="33"/>
    </row>
    <row r="153" spans="1:79" ht="14.25" customHeight="1" x14ac:dyDescent="0.2">
      <c r="A153" s="62" t="s">
        <v>124</v>
      </c>
      <c r="B153" s="62"/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  <c r="AB153" s="62"/>
      <c r="AC153" s="62"/>
      <c r="AD153" s="62"/>
      <c r="AE153" s="62"/>
      <c r="AF153" s="62"/>
      <c r="AG153" s="62"/>
      <c r="AH153" s="62"/>
      <c r="AI153" s="62"/>
      <c r="AJ153" s="62"/>
      <c r="AK153" s="62"/>
      <c r="AL153" s="62"/>
      <c r="AM153" s="62"/>
      <c r="AN153" s="62"/>
      <c r="AO153" s="62"/>
      <c r="AP153" s="62"/>
      <c r="AQ153" s="62"/>
      <c r="AR153" s="62"/>
      <c r="AS153" s="62"/>
      <c r="AT153" s="62"/>
      <c r="AU153" s="62"/>
      <c r="AV153" s="62"/>
      <c r="AW153" s="62"/>
      <c r="AX153" s="62"/>
      <c r="AY153" s="62"/>
      <c r="AZ153" s="62"/>
      <c r="BA153" s="62"/>
      <c r="BB153" s="62"/>
      <c r="BC153" s="62"/>
      <c r="BD153" s="62"/>
      <c r="BE153" s="62"/>
      <c r="BF153" s="62"/>
      <c r="BG153" s="62"/>
      <c r="BH153" s="62"/>
      <c r="BI153" s="62"/>
      <c r="BJ153" s="62"/>
      <c r="BK153" s="62"/>
      <c r="BL153" s="62"/>
    </row>
    <row r="154" spans="1:79" ht="15" customHeight="1" x14ac:dyDescent="0.2">
      <c r="A154" s="78" t="s">
        <v>223</v>
      </c>
      <c r="B154" s="78"/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  <c r="AJ154" s="78"/>
      <c r="AK154" s="78"/>
      <c r="AL154" s="78"/>
      <c r="AM154" s="78"/>
      <c r="AN154" s="78"/>
      <c r="AO154" s="78"/>
      <c r="AP154" s="78"/>
      <c r="AQ154" s="78"/>
      <c r="AR154" s="78"/>
      <c r="AS154" s="78"/>
      <c r="AT154" s="78"/>
      <c r="AU154" s="78"/>
      <c r="AV154" s="78"/>
      <c r="AW154" s="78"/>
      <c r="AX154" s="78"/>
      <c r="AY154" s="78"/>
      <c r="AZ154" s="78"/>
      <c r="BA154" s="78"/>
      <c r="BB154" s="78"/>
      <c r="BC154" s="78"/>
      <c r="BD154" s="78"/>
      <c r="BE154" s="78"/>
      <c r="BF154" s="78"/>
      <c r="BG154" s="78"/>
      <c r="BH154" s="78"/>
      <c r="BI154" s="78"/>
      <c r="BJ154" s="78"/>
      <c r="BK154" s="78"/>
      <c r="BL154" s="78"/>
      <c r="BM154" s="78"/>
      <c r="BN154" s="78"/>
      <c r="BO154" s="78"/>
      <c r="BP154" s="78"/>
      <c r="BQ154" s="78"/>
      <c r="BR154" s="78"/>
    </row>
    <row r="155" spans="1:79" ht="12.95" customHeight="1" x14ac:dyDescent="0.2">
      <c r="A155" s="80" t="s">
        <v>19</v>
      </c>
      <c r="B155" s="81"/>
      <c r="C155" s="81"/>
      <c r="D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2"/>
      <c r="U155" s="41" t="s">
        <v>224</v>
      </c>
      <c r="V155" s="41"/>
      <c r="W155" s="41"/>
      <c r="X155" s="41"/>
      <c r="Y155" s="41"/>
      <c r="Z155" s="41"/>
      <c r="AA155" s="41"/>
      <c r="AB155" s="41"/>
      <c r="AC155" s="41"/>
      <c r="AD155" s="41"/>
      <c r="AE155" s="41" t="s">
        <v>227</v>
      </c>
      <c r="AF155" s="41"/>
      <c r="AG155" s="41"/>
      <c r="AH155" s="41"/>
      <c r="AI155" s="41"/>
      <c r="AJ155" s="41"/>
      <c r="AK155" s="41"/>
      <c r="AL155" s="41"/>
      <c r="AM155" s="41"/>
      <c r="AN155" s="41"/>
      <c r="AO155" s="41" t="s">
        <v>234</v>
      </c>
      <c r="AP155" s="41"/>
      <c r="AQ155" s="41"/>
      <c r="AR155" s="41"/>
      <c r="AS155" s="41"/>
      <c r="AT155" s="41"/>
      <c r="AU155" s="41"/>
      <c r="AV155" s="41"/>
      <c r="AW155" s="41"/>
      <c r="AX155" s="41"/>
      <c r="AY155" s="41" t="s">
        <v>245</v>
      </c>
      <c r="AZ155" s="41"/>
      <c r="BA155" s="41"/>
      <c r="BB155" s="41"/>
      <c r="BC155" s="41"/>
      <c r="BD155" s="41"/>
      <c r="BE155" s="41"/>
      <c r="BF155" s="41"/>
      <c r="BG155" s="41"/>
      <c r="BH155" s="41"/>
      <c r="BI155" s="41" t="s">
        <v>250</v>
      </c>
      <c r="BJ155" s="41"/>
      <c r="BK155" s="41"/>
      <c r="BL155" s="41"/>
      <c r="BM155" s="41"/>
      <c r="BN155" s="41"/>
      <c r="BO155" s="41"/>
      <c r="BP155" s="41"/>
      <c r="BQ155" s="41"/>
      <c r="BR155" s="41"/>
    </row>
    <row r="156" spans="1:79" ht="30" customHeight="1" x14ac:dyDescent="0.2">
      <c r="A156" s="83"/>
      <c r="B156" s="84"/>
      <c r="C156" s="84"/>
      <c r="D156" s="84"/>
      <c r="E156" s="84"/>
      <c r="F156" s="84"/>
      <c r="G156" s="84"/>
      <c r="H156" s="84"/>
      <c r="I156" s="84"/>
      <c r="J156" s="84"/>
      <c r="K156" s="84"/>
      <c r="L156" s="84"/>
      <c r="M156" s="84"/>
      <c r="N156" s="84"/>
      <c r="O156" s="84"/>
      <c r="P156" s="84"/>
      <c r="Q156" s="84"/>
      <c r="R156" s="84"/>
      <c r="S156" s="84"/>
      <c r="T156" s="85"/>
      <c r="U156" s="41" t="s">
        <v>4</v>
      </c>
      <c r="V156" s="41"/>
      <c r="W156" s="41"/>
      <c r="X156" s="41"/>
      <c r="Y156" s="41"/>
      <c r="Z156" s="41" t="s">
        <v>3</v>
      </c>
      <c r="AA156" s="41"/>
      <c r="AB156" s="41"/>
      <c r="AC156" s="41"/>
      <c r="AD156" s="41"/>
      <c r="AE156" s="41" t="s">
        <v>4</v>
      </c>
      <c r="AF156" s="41"/>
      <c r="AG156" s="41"/>
      <c r="AH156" s="41"/>
      <c r="AI156" s="41"/>
      <c r="AJ156" s="41" t="s">
        <v>3</v>
      </c>
      <c r="AK156" s="41"/>
      <c r="AL156" s="41"/>
      <c r="AM156" s="41"/>
      <c r="AN156" s="41"/>
      <c r="AO156" s="41" t="s">
        <v>4</v>
      </c>
      <c r="AP156" s="41"/>
      <c r="AQ156" s="41"/>
      <c r="AR156" s="41"/>
      <c r="AS156" s="41"/>
      <c r="AT156" s="41" t="s">
        <v>3</v>
      </c>
      <c r="AU156" s="41"/>
      <c r="AV156" s="41"/>
      <c r="AW156" s="41"/>
      <c r="AX156" s="41"/>
      <c r="AY156" s="41" t="s">
        <v>4</v>
      </c>
      <c r="AZ156" s="41"/>
      <c r="BA156" s="41"/>
      <c r="BB156" s="41"/>
      <c r="BC156" s="41"/>
      <c r="BD156" s="41" t="s">
        <v>3</v>
      </c>
      <c r="BE156" s="41"/>
      <c r="BF156" s="41"/>
      <c r="BG156" s="41"/>
      <c r="BH156" s="41"/>
      <c r="BI156" s="41" t="s">
        <v>4</v>
      </c>
      <c r="BJ156" s="41"/>
      <c r="BK156" s="41"/>
      <c r="BL156" s="41"/>
      <c r="BM156" s="41"/>
      <c r="BN156" s="41" t="s">
        <v>3</v>
      </c>
      <c r="BO156" s="41"/>
      <c r="BP156" s="41"/>
      <c r="BQ156" s="41"/>
      <c r="BR156" s="41"/>
    </row>
    <row r="157" spans="1:79" ht="15" customHeight="1" x14ac:dyDescent="0.2">
      <c r="A157" s="75">
        <v>1</v>
      </c>
      <c r="B157" s="76"/>
      <c r="C157" s="76"/>
      <c r="D157" s="76"/>
      <c r="E157" s="76"/>
      <c r="F157" s="76"/>
      <c r="G157" s="76"/>
      <c r="H157" s="76"/>
      <c r="I157" s="76"/>
      <c r="J157" s="76"/>
      <c r="K157" s="76"/>
      <c r="L157" s="76"/>
      <c r="M157" s="76"/>
      <c r="N157" s="76"/>
      <c r="O157" s="76"/>
      <c r="P157" s="76"/>
      <c r="Q157" s="76"/>
      <c r="R157" s="76"/>
      <c r="S157" s="76"/>
      <c r="T157" s="77"/>
      <c r="U157" s="41">
        <v>2</v>
      </c>
      <c r="V157" s="41"/>
      <c r="W157" s="41"/>
      <c r="X157" s="41"/>
      <c r="Y157" s="41"/>
      <c r="Z157" s="41">
        <v>3</v>
      </c>
      <c r="AA157" s="41"/>
      <c r="AB157" s="41"/>
      <c r="AC157" s="41"/>
      <c r="AD157" s="41"/>
      <c r="AE157" s="41">
        <v>4</v>
      </c>
      <c r="AF157" s="41"/>
      <c r="AG157" s="41"/>
      <c r="AH157" s="41"/>
      <c r="AI157" s="41"/>
      <c r="AJ157" s="41">
        <v>5</v>
      </c>
      <c r="AK157" s="41"/>
      <c r="AL157" s="41"/>
      <c r="AM157" s="41"/>
      <c r="AN157" s="41"/>
      <c r="AO157" s="41">
        <v>6</v>
      </c>
      <c r="AP157" s="41"/>
      <c r="AQ157" s="41"/>
      <c r="AR157" s="41"/>
      <c r="AS157" s="41"/>
      <c r="AT157" s="41">
        <v>7</v>
      </c>
      <c r="AU157" s="41"/>
      <c r="AV157" s="41"/>
      <c r="AW157" s="41"/>
      <c r="AX157" s="41"/>
      <c r="AY157" s="41">
        <v>8</v>
      </c>
      <c r="AZ157" s="41"/>
      <c r="BA157" s="41"/>
      <c r="BB157" s="41"/>
      <c r="BC157" s="41"/>
      <c r="BD157" s="41">
        <v>9</v>
      </c>
      <c r="BE157" s="41"/>
      <c r="BF157" s="41"/>
      <c r="BG157" s="41"/>
      <c r="BH157" s="41"/>
      <c r="BI157" s="41">
        <v>10</v>
      </c>
      <c r="BJ157" s="41"/>
      <c r="BK157" s="41"/>
      <c r="BL157" s="41"/>
      <c r="BM157" s="41"/>
      <c r="BN157" s="41">
        <v>11</v>
      </c>
      <c r="BO157" s="41"/>
      <c r="BP157" s="41"/>
      <c r="BQ157" s="41"/>
      <c r="BR157" s="41"/>
    </row>
    <row r="158" spans="1:79" s="1" customFormat="1" ht="15.75" hidden="1" customHeight="1" x14ac:dyDescent="0.2">
      <c r="A158" s="91" t="s">
        <v>57</v>
      </c>
      <c r="B158" s="92"/>
      <c r="C158" s="92"/>
      <c r="D158" s="92"/>
      <c r="E158" s="92"/>
      <c r="F158" s="92"/>
      <c r="G158" s="92"/>
      <c r="H158" s="92"/>
      <c r="I158" s="92"/>
      <c r="J158" s="92"/>
      <c r="K158" s="92"/>
      <c r="L158" s="92"/>
      <c r="M158" s="92"/>
      <c r="N158" s="92"/>
      <c r="O158" s="92"/>
      <c r="P158" s="92"/>
      <c r="Q158" s="92"/>
      <c r="R158" s="92"/>
      <c r="S158" s="92"/>
      <c r="T158" s="93"/>
      <c r="U158" s="66" t="s">
        <v>65</v>
      </c>
      <c r="V158" s="66"/>
      <c r="W158" s="66"/>
      <c r="X158" s="66"/>
      <c r="Y158" s="66"/>
      <c r="Z158" s="64" t="s">
        <v>66</v>
      </c>
      <c r="AA158" s="64"/>
      <c r="AB158" s="64"/>
      <c r="AC158" s="64"/>
      <c r="AD158" s="64"/>
      <c r="AE158" s="66" t="s">
        <v>67</v>
      </c>
      <c r="AF158" s="66"/>
      <c r="AG158" s="66"/>
      <c r="AH158" s="66"/>
      <c r="AI158" s="66"/>
      <c r="AJ158" s="64" t="s">
        <v>68</v>
      </c>
      <c r="AK158" s="64"/>
      <c r="AL158" s="64"/>
      <c r="AM158" s="64"/>
      <c r="AN158" s="64"/>
      <c r="AO158" s="66" t="s">
        <v>58</v>
      </c>
      <c r="AP158" s="66"/>
      <c r="AQ158" s="66"/>
      <c r="AR158" s="66"/>
      <c r="AS158" s="66"/>
      <c r="AT158" s="64" t="s">
        <v>59</v>
      </c>
      <c r="AU158" s="64"/>
      <c r="AV158" s="64"/>
      <c r="AW158" s="64"/>
      <c r="AX158" s="64"/>
      <c r="AY158" s="66" t="s">
        <v>60</v>
      </c>
      <c r="AZ158" s="66"/>
      <c r="BA158" s="66"/>
      <c r="BB158" s="66"/>
      <c r="BC158" s="66"/>
      <c r="BD158" s="64" t="s">
        <v>61</v>
      </c>
      <c r="BE158" s="64"/>
      <c r="BF158" s="64"/>
      <c r="BG158" s="64"/>
      <c r="BH158" s="64"/>
      <c r="BI158" s="66" t="s">
        <v>62</v>
      </c>
      <c r="BJ158" s="66"/>
      <c r="BK158" s="66"/>
      <c r="BL158" s="66"/>
      <c r="BM158" s="66"/>
      <c r="BN158" s="64" t="s">
        <v>63</v>
      </c>
      <c r="BO158" s="64"/>
      <c r="BP158" s="64"/>
      <c r="BQ158" s="64"/>
      <c r="BR158" s="64"/>
      <c r="CA158" t="s">
        <v>41</v>
      </c>
    </row>
    <row r="159" spans="1:79" s="6" customFormat="1" ht="12.75" customHeight="1" x14ac:dyDescent="0.2">
      <c r="A159" s="43" t="s">
        <v>147</v>
      </c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44"/>
      <c r="T159" s="51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  <c r="AQ159" s="27"/>
      <c r="AR159" s="27"/>
      <c r="AS159" s="27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  <c r="BF159" s="27"/>
      <c r="BG159" s="27"/>
      <c r="BH159" s="27"/>
      <c r="BI159" s="27"/>
      <c r="BJ159" s="27"/>
      <c r="BK159" s="27"/>
      <c r="BL159" s="27"/>
      <c r="BM159" s="27"/>
      <c r="BN159" s="27"/>
      <c r="BO159" s="27"/>
      <c r="BP159" s="27"/>
      <c r="BQ159" s="27"/>
      <c r="BR159" s="27"/>
      <c r="CA159" s="6" t="s">
        <v>42</v>
      </c>
    </row>
    <row r="160" spans="1:79" s="25" customFormat="1" ht="38.25" customHeight="1" x14ac:dyDescent="0.2">
      <c r="A160" s="36" t="s">
        <v>207</v>
      </c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8"/>
      <c r="U160" s="39" t="s">
        <v>173</v>
      </c>
      <c r="V160" s="39"/>
      <c r="W160" s="39"/>
      <c r="X160" s="39"/>
      <c r="Y160" s="39"/>
      <c r="Z160" s="39"/>
      <c r="AA160" s="39"/>
      <c r="AB160" s="39"/>
      <c r="AC160" s="39"/>
      <c r="AD160" s="39"/>
      <c r="AE160" s="39" t="s">
        <v>173</v>
      </c>
      <c r="AF160" s="39"/>
      <c r="AG160" s="39"/>
      <c r="AH160" s="39"/>
      <c r="AI160" s="39"/>
      <c r="AJ160" s="39"/>
      <c r="AK160" s="39"/>
      <c r="AL160" s="39"/>
      <c r="AM160" s="39"/>
      <c r="AN160" s="39"/>
      <c r="AO160" s="39" t="s">
        <v>173</v>
      </c>
      <c r="AP160" s="39"/>
      <c r="AQ160" s="39"/>
      <c r="AR160" s="39"/>
      <c r="AS160" s="39"/>
      <c r="AT160" s="39"/>
      <c r="AU160" s="39"/>
      <c r="AV160" s="39"/>
      <c r="AW160" s="39"/>
      <c r="AX160" s="39"/>
      <c r="AY160" s="39" t="s">
        <v>173</v>
      </c>
      <c r="AZ160" s="39"/>
      <c r="BA160" s="39"/>
      <c r="BB160" s="39"/>
      <c r="BC160" s="39"/>
      <c r="BD160" s="39"/>
      <c r="BE160" s="39"/>
      <c r="BF160" s="39"/>
      <c r="BG160" s="39"/>
      <c r="BH160" s="39"/>
      <c r="BI160" s="39" t="s">
        <v>173</v>
      </c>
      <c r="BJ160" s="39"/>
      <c r="BK160" s="39"/>
      <c r="BL160" s="39"/>
      <c r="BM160" s="39"/>
      <c r="BN160" s="39"/>
      <c r="BO160" s="39"/>
      <c r="BP160" s="39"/>
      <c r="BQ160" s="39"/>
      <c r="BR160" s="39"/>
    </row>
    <row r="163" spans="1:79" ht="14.25" customHeight="1" x14ac:dyDescent="0.2">
      <c r="A163" s="62" t="s">
        <v>125</v>
      </c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  <c r="P163" s="62"/>
      <c r="Q163" s="62"/>
      <c r="R163" s="62"/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62"/>
      <c r="AD163" s="62"/>
      <c r="AE163" s="62"/>
      <c r="AF163" s="62"/>
      <c r="AG163" s="62"/>
      <c r="AH163" s="62"/>
      <c r="AI163" s="62"/>
      <c r="AJ163" s="62"/>
      <c r="AK163" s="62"/>
      <c r="AL163" s="62"/>
      <c r="AM163" s="62"/>
      <c r="AN163" s="62"/>
      <c r="AO163" s="62"/>
      <c r="AP163" s="62"/>
      <c r="AQ163" s="62"/>
      <c r="AR163" s="62"/>
      <c r="AS163" s="62"/>
      <c r="AT163" s="62"/>
      <c r="AU163" s="62"/>
      <c r="AV163" s="62"/>
      <c r="AW163" s="62"/>
      <c r="AX163" s="62"/>
      <c r="AY163" s="62"/>
      <c r="AZ163" s="62"/>
      <c r="BA163" s="62"/>
      <c r="BB163" s="62"/>
      <c r="BC163" s="62"/>
      <c r="BD163" s="62"/>
      <c r="BE163" s="62"/>
      <c r="BF163" s="62"/>
      <c r="BG163" s="62"/>
      <c r="BH163" s="62"/>
      <c r="BI163" s="62"/>
      <c r="BJ163" s="62"/>
      <c r="BK163" s="62"/>
      <c r="BL163" s="62"/>
    </row>
    <row r="164" spans="1:79" ht="15" customHeight="1" x14ac:dyDescent="0.2">
      <c r="A164" s="80" t="s">
        <v>6</v>
      </c>
      <c r="B164" s="81"/>
      <c r="C164" s="81"/>
      <c r="D164" s="80" t="s">
        <v>10</v>
      </c>
      <c r="E164" s="81"/>
      <c r="F164" s="81"/>
      <c r="G164" s="81"/>
      <c r="H164" s="81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2"/>
      <c r="W164" s="41" t="s">
        <v>224</v>
      </c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 t="s">
        <v>228</v>
      </c>
      <c r="AJ164" s="41"/>
      <c r="AK164" s="41"/>
      <c r="AL164" s="41"/>
      <c r="AM164" s="41"/>
      <c r="AN164" s="41"/>
      <c r="AO164" s="41"/>
      <c r="AP164" s="41"/>
      <c r="AQ164" s="41"/>
      <c r="AR164" s="41"/>
      <c r="AS164" s="41"/>
      <c r="AT164" s="41"/>
      <c r="AU164" s="41" t="s">
        <v>239</v>
      </c>
      <c r="AV164" s="41"/>
      <c r="AW164" s="41"/>
      <c r="AX164" s="41"/>
      <c r="AY164" s="41"/>
      <c r="AZ164" s="41"/>
      <c r="BA164" s="41" t="s">
        <v>246</v>
      </c>
      <c r="BB164" s="41"/>
      <c r="BC164" s="41"/>
      <c r="BD164" s="41"/>
      <c r="BE164" s="41"/>
      <c r="BF164" s="41"/>
      <c r="BG164" s="41" t="s">
        <v>255</v>
      </c>
      <c r="BH164" s="41"/>
      <c r="BI164" s="41"/>
      <c r="BJ164" s="41"/>
      <c r="BK164" s="41"/>
      <c r="BL164" s="41"/>
    </row>
    <row r="165" spans="1:79" ht="15" customHeight="1" x14ac:dyDescent="0.2">
      <c r="A165" s="94"/>
      <c r="B165" s="95"/>
      <c r="C165" s="95"/>
      <c r="D165" s="94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95"/>
      <c r="S165" s="95"/>
      <c r="T165" s="95"/>
      <c r="U165" s="95"/>
      <c r="V165" s="96"/>
      <c r="W165" s="41" t="s">
        <v>4</v>
      </c>
      <c r="X165" s="41"/>
      <c r="Y165" s="41"/>
      <c r="Z165" s="41"/>
      <c r="AA165" s="41"/>
      <c r="AB165" s="41"/>
      <c r="AC165" s="41" t="s">
        <v>3</v>
      </c>
      <c r="AD165" s="41"/>
      <c r="AE165" s="41"/>
      <c r="AF165" s="41"/>
      <c r="AG165" s="41"/>
      <c r="AH165" s="41"/>
      <c r="AI165" s="41" t="s">
        <v>4</v>
      </c>
      <c r="AJ165" s="41"/>
      <c r="AK165" s="41"/>
      <c r="AL165" s="41"/>
      <c r="AM165" s="41"/>
      <c r="AN165" s="41"/>
      <c r="AO165" s="41" t="s">
        <v>3</v>
      </c>
      <c r="AP165" s="41"/>
      <c r="AQ165" s="41"/>
      <c r="AR165" s="41"/>
      <c r="AS165" s="41"/>
      <c r="AT165" s="41"/>
      <c r="AU165" s="68" t="s">
        <v>4</v>
      </c>
      <c r="AV165" s="68"/>
      <c r="AW165" s="68"/>
      <c r="AX165" s="68" t="s">
        <v>3</v>
      </c>
      <c r="AY165" s="68"/>
      <c r="AZ165" s="68"/>
      <c r="BA165" s="68" t="s">
        <v>4</v>
      </c>
      <c r="BB165" s="68"/>
      <c r="BC165" s="68"/>
      <c r="BD165" s="68" t="s">
        <v>3</v>
      </c>
      <c r="BE165" s="68"/>
      <c r="BF165" s="68"/>
      <c r="BG165" s="68" t="s">
        <v>4</v>
      </c>
      <c r="BH165" s="68"/>
      <c r="BI165" s="68"/>
      <c r="BJ165" s="68" t="s">
        <v>3</v>
      </c>
      <c r="BK165" s="68"/>
      <c r="BL165" s="68"/>
    </row>
    <row r="166" spans="1:79" ht="57" customHeight="1" x14ac:dyDescent="0.2">
      <c r="A166" s="83"/>
      <c r="B166" s="84"/>
      <c r="C166" s="84"/>
      <c r="D166" s="83"/>
      <c r="E166" s="84"/>
      <c r="F166" s="84"/>
      <c r="G166" s="84"/>
      <c r="H166" s="84"/>
      <c r="I166" s="84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84"/>
      <c r="U166" s="84"/>
      <c r="V166" s="85"/>
      <c r="W166" s="41" t="s">
        <v>12</v>
      </c>
      <c r="X166" s="41"/>
      <c r="Y166" s="41"/>
      <c r="Z166" s="41" t="s">
        <v>11</v>
      </c>
      <c r="AA166" s="41"/>
      <c r="AB166" s="41"/>
      <c r="AC166" s="41" t="s">
        <v>12</v>
      </c>
      <c r="AD166" s="41"/>
      <c r="AE166" s="41"/>
      <c r="AF166" s="41" t="s">
        <v>11</v>
      </c>
      <c r="AG166" s="41"/>
      <c r="AH166" s="41"/>
      <c r="AI166" s="41" t="s">
        <v>12</v>
      </c>
      <c r="AJ166" s="41"/>
      <c r="AK166" s="41"/>
      <c r="AL166" s="41" t="s">
        <v>11</v>
      </c>
      <c r="AM166" s="41"/>
      <c r="AN166" s="41"/>
      <c r="AO166" s="41" t="s">
        <v>12</v>
      </c>
      <c r="AP166" s="41"/>
      <c r="AQ166" s="41"/>
      <c r="AR166" s="41" t="s">
        <v>11</v>
      </c>
      <c r="AS166" s="41"/>
      <c r="AT166" s="41"/>
      <c r="AU166" s="68"/>
      <c r="AV166" s="68"/>
      <c r="AW166" s="68"/>
      <c r="AX166" s="68"/>
      <c r="AY166" s="68"/>
      <c r="AZ166" s="68"/>
      <c r="BA166" s="68"/>
      <c r="BB166" s="68"/>
      <c r="BC166" s="68"/>
      <c r="BD166" s="68"/>
      <c r="BE166" s="68"/>
      <c r="BF166" s="68"/>
      <c r="BG166" s="68"/>
      <c r="BH166" s="68"/>
      <c r="BI166" s="68"/>
      <c r="BJ166" s="68"/>
      <c r="BK166" s="68"/>
      <c r="BL166" s="68"/>
    </row>
    <row r="167" spans="1:79" ht="15" customHeight="1" x14ac:dyDescent="0.2">
      <c r="A167" s="75">
        <v>1</v>
      </c>
      <c r="B167" s="76"/>
      <c r="C167" s="76"/>
      <c r="D167" s="75">
        <v>2</v>
      </c>
      <c r="E167" s="76"/>
      <c r="F167" s="76"/>
      <c r="G167" s="76"/>
      <c r="H167" s="76"/>
      <c r="I167" s="76"/>
      <c r="J167" s="76"/>
      <c r="K167" s="76"/>
      <c r="L167" s="76"/>
      <c r="M167" s="76"/>
      <c r="N167" s="76"/>
      <c r="O167" s="76"/>
      <c r="P167" s="76"/>
      <c r="Q167" s="76"/>
      <c r="R167" s="76"/>
      <c r="S167" s="76"/>
      <c r="T167" s="76"/>
      <c r="U167" s="76"/>
      <c r="V167" s="77"/>
      <c r="W167" s="41">
        <v>3</v>
      </c>
      <c r="X167" s="41"/>
      <c r="Y167" s="41"/>
      <c r="Z167" s="41">
        <v>4</v>
      </c>
      <c r="AA167" s="41"/>
      <c r="AB167" s="41"/>
      <c r="AC167" s="41">
        <v>5</v>
      </c>
      <c r="AD167" s="41"/>
      <c r="AE167" s="41"/>
      <c r="AF167" s="41">
        <v>6</v>
      </c>
      <c r="AG167" s="41"/>
      <c r="AH167" s="41"/>
      <c r="AI167" s="41">
        <v>7</v>
      </c>
      <c r="AJ167" s="41"/>
      <c r="AK167" s="41"/>
      <c r="AL167" s="41">
        <v>8</v>
      </c>
      <c r="AM167" s="41"/>
      <c r="AN167" s="41"/>
      <c r="AO167" s="41">
        <v>9</v>
      </c>
      <c r="AP167" s="41"/>
      <c r="AQ167" s="41"/>
      <c r="AR167" s="41">
        <v>10</v>
      </c>
      <c r="AS167" s="41"/>
      <c r="AT167" s="41"/>
      <c r="AU167" s="41">
        <v>11</v>
      </c>
      <c r="AV167" s="41"/>
      <c r="AW167" s="41"/>
      <c r="AX167" s="41">
        <v>12</v>
      </c>
      <c r="AY167" s="41"/>
      <c r="AZ167" s="41"/>
      <c r="BA167" s="41">
        <v>13</v>
      </c>
      <c r="BB167" s="41"/>
      <c r="BC167" s="41"/>
      <c r="BD167" s="41">
        <v>14</v>
      </c>
      <c r="BE167" s="41"/>
      <c r="BF167" s="41"/>
      <c r="BG167" s="41">
        <v>15</v>
      </c>
      <c r="BH167" s="41"/>
      <c r="BI167" s="41"/>
      <c r="BJ167" s="41">
        <v>16</v>
      </c>
      <c r="BK167" s="41"/>
      <c r="BL167" s="41"/>
    </row>
    <row r="168" spans="1:79" s="1" customFormat="1" ht="12.75" hidden="1" customHeight="1" x14ac:dyDescent="0.2">
      <c r="A168" s="91" t="s">
        <v>69</v>
      </c>
      <c r="B168" s="92"/>
      <c r="C168" s="92"/>
      <c r="D168" s="91" t="s">
        <v>57</v>
      </c>
      <c r="E168" s="92"/>
      <c r="F168" s="92"/>
      <c r="G168" s="92"/>
      <c r="H168" s="92"/>
      <c r="I168" s="92"/>
      <c r="J168" s="92"/>
      <c r="K168" s="92"/>
      <c r="L168" s="92"/>
      <c r="M168" s="92"/>
      <c r="N168" s="92"/>
      <c r="O168" s="92"/>
      <c r="P168" s="92"/>
      <c r="Q168" s="92"/>
      <c r="R168" s="92"/>
      <c r="S168" s="92"/>
      <c r="T168" s="92"/>
      <c r="U168" s="92"/>
      <c r="V168" s="93"/>
      <c r="W168" s="66" t="s">
        <v>72</v>
      </c>
      <c r="X168" s="66"/>
      <c r="Y168" s="66"/>
      <c r="Z168" s="66" t="s">
        <v>73</v>
      </c>
      <c r="AA168" s="66"/>
      <c r="AB168" s="66"/>
      <c r="AC168" s="64" t="s">
        <v>74</v>
      </c>
      <c r="AD168" s="64"/>
      <c r="AE168" s="64"/>
      <c r="AF168" s="64" t="s">
        <v>75</v>
      </c>
      <c r="AG168" s="64"/>
      <c r="AH168" s="64"/>
      <c r="AI168" s="66" t="s">
        <v>76</v>
      </c>
      <c r="AJ168" s="66"/>
      <c r="AK168" s="66"/>
      <c r="AL168" s="66" t="s">
        <v>77</v>
      </c>
      <c r="AM168" s="66"/>
      <c r="AN168" s="66"/>
      <c r="AO168" s="64" t="s">
        <v>104</v>
      </c>
      <c r="AP168" s="64"/>
      <c r="AQ168" s="64"/>
      <c r="AR168" s="64" t="s">
        <v>78</v>
      </c>
      <c r="AS168" s="64"/>
      <c r="AT168" s="64"/>
      <c r="AU168" s="66" t="s">
        <v>105</v>
      </c>
      <c r="AV168" s="66"/>
      <c r="AW168" s="66"/>
      <c r="AX168" s="64" t="s">
        <v>106</v>
      </c>
      <c r="AY168" s="64"/>
      <c r="AZ168" s="64"/>
      <c r="BA168" s="66" t="s">
        <v>107</v>
      </c>
      <c r="BB168" s="66"/>
      <c r="BC168" s="66"/>
      <c r="BD168" s="64" t="s">
        <v>108</v>
      </c>
      <c r="BE168" s="64"/>
      <c r="BF168" s="64"/>
      <c r="BG168" s="66" t="s">
        <v>109</v>
      </c>
      <c r="BH168" s="66"/>
      <c r="BI168" s="66"/>
      <c r="BJ168" s="64" t="s">
        <v>110</v>
      </c>
      <c r="BK168" s="64"/>
      <c r="BL168" s="64"/>
      <c r="CA168" s="1" t="s">
        <v>103</v>
      </c>
    </row>
    <row r="169" spans="1:79" s="6" customFormat="1" ht="12.75" customHeight="1" x14ac:dyDescent="0.2">
      <c r="A169" s="43">
        <v>1</v>
      </c>
      <c r="B169" s="44"/>
      <c r="C169" s="44"/>
      <c r="D169" s="29" t="s">
        <v>208</v>
      </c>
      <c r="E169" s="30"/>
      <c r="F169" s="30"/>
      <c r="G169" s="30"/>
      <c r="H169" s="30"/>
      <c r="I169" s="30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1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  <c r="BF169" s="42"/>
      <c r="BG169" s="42"/>
      <c r="BH169" s="42"/>
      <c r="BI169" s="42"/>
      <c r="BJ169" s="42"/>
      <c r="BK169" s="42"/>
      <c r="BL169" s="42"/>
      <c r="CA169" s="6" t="s">
        <v>43</v>
      </c>
    </row>
    <row r="170" spans="1:79" s="25" customFormat="1" ht="25.5" customHeight="1" x14ac:dyDescent="0.2">
      <c r="A170" s="34">
        <v>2</v>
      </c>
      <c r="B170" s="35"/>
      <c r="C170" s="35"/>
      <c r="D170" s="36" t="s">
        <v>209</v>
      </c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8"/>
      <c r="W170" s="33" t="s">
        <v>173</v>
      </c>
      <c r="X170" s="33"/>
      <c r="Y170" s="33"/>
      <c r="Z170" s="33" t="s">
        <v>173</v>
      </c>
      <c r="AA170" s="33"/>
      <c r="AB170" s="33"/>
      <c r="AC170" s="33"/>
      <c r="AD170" s="33"/>
      <c r="AE170" s="33"/>
      <c r="AF170" s="33"/>
      <c r="AG170" s="33"/>
      <c r="AH170" s="33"/>
      <c r="AI170" s="33" t="s">
        <v>173</v>
      </c>
      <c r="AJ170" s="33"/>
      <c r="AK170" s="33"/>
      <c r="AL170" s="33" t="s">
        <v>173</v>
      </c>
      <c r="AM170" s="33"/>
      <c r="AN170" s="33"/>
      <c r="AO170" s="33"/>
      <c r="AP170" s="33"/>
      <c r="AQ170" s="33"/>
      <c r="AR170" s="33"/>
      <c r="AS170" s="33"/>
      <c r="AT170" s="33"/>
      <c r="AU170" s="33" t="s">
        <v>173</v>
      </c>
      <c r="AV170" s="33"/>
      <c r="AW170" s="33"/>
      <c r="AX170" s="33"/>
      <c r="AY170" s="33"/>
      <c r="AZ170" s="33"/>
      <c r="BA170" s="33" t="s">
        <v>173</v>
      </c>
      <c r="BB170" s="33"/>
      <c r="BC170" s="33"/>
      <c r="BD170" s="33"/>
      <c r="BE170" s="33"/>
      <c r="BF170" s="33"/>
      <c r="BG170" s="33" t="s">
        <v>173</v>
      </c>
      <c r="BH170" s="33"/>
      <c r="BI170" s="33"/>
      <c r="BJ170" s="33"/>
      <c r="BK170" s="33"/>
      <c r="BL170" s="33"/>
    </row>
    <row r="173" spans="1:79" ht="14.25" customHeight="1" x14ac:dyDescent="0.2">
      <c r="A173" s="62" t="s">
        <v>153</v>
      </c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  <c r="P173" s="62"/>
      <c r="Q173" s="62"/>
      <c r="R173" s="62"/>
      <c r="S173" s="62"/>
      <c r="T173" s="62"/>
      <c r="U173" s="62"/>
      <c r="V173" s="62"/>
      <c r="W173" s="62"/>
      <c r="X173" s="62"/>
      <c r="Y173" s="62"/>
      <c r="Z173" s="62"/>
      <c r="AA173" s="62"/>
      <c r="AB173" s="62"/>
      <c r="AC173" s="62"/>
      <c r="AD173" s="62"/>
      <c r="AE173" s="62"/>
      <c r="AF173" s="62"/>
      <c r="AG173" s="62"/>
      <c r="AH173" s="62"/>
      <c r="AI173" s="62"/>
      <c r="AJ173" s="62"/>
      <c r="AK173" s="62"/>
      <c r="AL173" s="62"/>
      <c r="AM173" s="62"/>
      <c r="AN173" s="62"/>
      <c r="AO173" s="62"/>
      <c r="AP173" s="62"/>
      <c r="AQ173" s="62"/>
      <c r="AR173" s="62"/>
      <c r="AS173" s="62"/>
      <c r="AT173" s="62"/>
      <c r="AU173" s="62"/>
      <c r="AV173" s="62"/>
      <c r="AW173" s="62"/>
      <c r="AX173" s="62"/>
      <c r="AY173" s="62"/>
      <c r="AZ173" s="62"/>
      <c r="BA173" s="62"/>
      <c r="BB173" s="62"/>
      <c r="BC173" s="62"/>
      <c r="BD173" s="62"/>
      <c r="BE173" s="62"/>
      <c r="BF173" s="62"/>
      <c r="BG173" s="62"/>
      <c r="BH173" s="62"/>
      <c r="BI173" s="62"/>
      <c r="BJ173" s="62"/>
      <c r="BK173" s="62"/>
      <c r="BL173" s="62"/>
    </row>
    <row r="174" spans="1:79" ht="14.25" customHeight="1" x14ac:dyDescent="0.2">
      <c r="A174" s="62" t="s">
        <v>240</v>
      </c>
      <c r="B174" s="62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  <c r="AC174" s="62"/>
      <c r="AD174" s="62"/>
      <c r="AE174" s="62"/>
      <c r="AF174" s="62"/>
      <c r="AG174" s="62"/>
      <c r="AH174" s="62"/>
      <c r="AI174" s="62"/>
      <c r="AJ174" s="62"/>
      <c r="AK174" s="62"/>
      <c r="AL174" s="62"/>
      <c r="AM174" s="62"/>
      <c r="AN174" s="62"/>
      <c r="AO174" s="62"/>
      <c r="AP174" s="62"/>
      <c r="AQ174" s="62"/>
      <c r="AR174" s="62"/>
      <c r="AS174" s="62"/>
      <c r="AT174" s="62"/>
      <c r="AU174" s="62"/>
      <c r="AV174" s="62"/>
      <c r="AW174" s="62"/>
      <c r="AX174" s="62"/>
      <c r="AY174" s="62"/>
      <c r="AZ174" s="62"/>
      <c r="BA174" s="62"/>
      <c r="BB174" s="62"/>
      <c r="BC174" s="62"/>
      <c r="BD174" s="62"/>
      <c r="BE174" s="62"/>
      <c r="BF174" s="62"/>
      <c r="BG174" s="62"/>
      <c r="BH174" s="62"/>
      <c r="BI174" s="62"/>
      <c r="BJ174" s="62"/>
      <c r="BK174" s="62"/>
      <c r="BL174" s="62"/>
      <c r="BM174" s="62"/>
      <c r="BN174" s="62"/>
      <c r="BO174" s="62"/>
      <c r="BP174" s="62"/>
      <c r="BQ174" s="62"/>
      <c r="BR174" s="62"/>
      <c r="BS174" s="62"/>
    </row>
    <row r="175" spans="1:79" ht="15" customHeight="1" x14ac:dyDescent="0.2">
      <c r="A175" s="67" t="s">
        <v>223</v>
      </c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  <c r="AA175" s="67"/>
      <c r="AB175" s="67"/>
      <c r="AC175" s="67"/>
      <c r="AD175" s="67"/>
      <c r="AE175" s="67"/>
      <c r="AF175" s="67"/>
      <c r="AG175" s="67"/>
      <c r="AH175" s="67"/>
      <c r="AI175" s="67"/>
      <c r="AJ175" s="67"/>
      <c r="AK175" s="67"/>
      <c r="AL175" s="67"/>
      <c r="AM175" s="67"/>
      <c r="AN175" s="67"/>
      <c r="AO175" s="67"/>
      <c r="AP175" s="67"/>
      <c r="AQ175" s="67"/>
      <c r="AR175" s="67"/>
      <c r="AS175" s="67"/>
      <c r="AT175" s="67"/>
      <c r="AU175" s="67"/>
      <c r="AV175" s="67"/>
      <c r="AW175" s="67"/>
      <c r="AX175" s="67"/>
      <c r="AY175" s="67"/>
      <c r="AZ175" s="67"/>
      <c r="BA175" s="67"/>
      <c r="BB175" s="67"/>
      <c r="BC175" s="67"/>
      <c r="BD175" s="67"/>
      <c r="BE175" s="67"/>
      <c r="BF175" s="67"/>
      <c r="BG175" s="67"/>
      <c r="BH175" s="67"/>
      <c r="BI175" s="67"/>
      <c r="BJ175" s="67"/>
      <c r="BK175" s="67"/>
      <c r="BL175" s="67"/>
      <c r="BM175" s="67"/>
      <c r="BN175" s="67"/>
      <c r="BO175" s="67"/>
      <c r="BP175" s="67"/>
      <c r="BQ175" s="67"/>
      <c r="BR175" s="67"/>
      <c r="BS175" s="67"/>
    </row>
    <row r="176" spans="1:79" ht="15" customHeight="1" x14ac:dyDescent="0.2">
      <c r="A176" s="41" t="s">
        <v>6</v>
      </c>
      <c r="B176" s="41"/>
      <c r="C176" s="41"/>
      <c r="D176" s="41"/>
      <c r="E176" s="41"/>
      <c r="F176" s="41"/>
      <c r="G176" s="41" t="s">
        <v>126</v>
      </c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 t="s">
        <v>13</v>
      </c>
      <c r="U176" s="41"/>
      <c r="V176" s="41"/>
      <c r="W176" s="41"/>
      <c r="X176" s="41"/>
      <c r="Y176" s="41"/>
      <c r="Z176" s="41"/>
      <c r="AA176" s="75" t="s">
        <v>224</v>
      </c>
      <c r="AB176" s="89"/>
      <c r="AC176" s="89"/>
      <c r="AD176" s="89"/>
      <c r="AE176" s="89"/>
      <c r="AF176" s="89"/>
      <c r="AG176" s="89"/>
      <c r="AH176" s="89"/>
      <c r="AI176" s="89"/>
      <c r="AJ176" s="89"/>
      <c r="AK176" s="89"/>
      <c r="AL176" s="89"/>
      <c r="AM176" s="89"/>
      <c r="AN176" s="89"/>
      <c r="AO176" s="90"/>
      <c r="AP176" s="75" t="s">
        <v>227</v>
      </c>
      <c r="AQ176" s="76"/>
      <c r="AR176" s="76"/>
      <c r="AS176" s="76"/>
      <c r="AT176" s="76"/>
      <c r="AU176" s="76"/>
      <c r="AV176" s="76"/>
      <c r="AW176" s="76"/>
      <c r="AX176" s="76"/>
      <c r="AY176" s="76"/>
      <c r="AZ176" s="76"/>
      <c r="BA176" s="76"/>
      <c r="BB176" s="76"/>
      <c r="BC176" s="76"/>
      <c r="BD176" s="77"/>
      <c r="BE176" s="75" t="s">
        <v>234</v>
      </c>
      <c r="BF176" s="76"/>
      <c r="BG176" s="76"/>
      <c r="BH176" s="76"/>
      <c r="BI176" s="76"/>
      <c r="BJ176" s="76"/>
      <c r="BK176" s="76"/>
      <c r="BL176" s="76"/>
      <c r="BM176" s="76"/>
      <c r="BN176" s="76"/>
      <c r="BO176" s="76"/>
      <c r="BP176" s="76"/>
      <c r="BQ176" s="76"/>
      <c r="BR176" s="76"/>
      <c r="BS176" s="77"/>
    </row>
    <row r="177" spans="1:79" ht="32.1" customHeight="1" x14ac:dyDescent="0.2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 t="s">
        <v>4</v>
      </c>
      <c r="AB177" s="41"/>
      <c r="AC177" s="41"/>
      <c r="AD177" s="41"/>
      <c r="AE177" s="41"/>
      <c r="AF177" s="41" t="s">
        <v>3</v>
      </c>
      <c r="AG177" s="41"/>
      <c r="AH177" s="41"/>
      <c r="AI177" s="41"/>
      <c r="AJ177" s="41"/>
      <c r="AK177" s="41" t="s">
        <v>89</v>
      </c>
      <c r="AL177" s="41"/>
      <c r="AM177" s="41"/>
      <c r="AN177" s="41"/>
      <c r="AO177" s="41"/>
      <c r="AP177" s="41" t="s">
        <v>4</v>
      </c>
      <c r="AQ177" s="41"/>
      <c r="AR177" s="41"/>
      <c r="AS177" s="41"/>
      <c r="AT177" s="41"/>
      <c r="AU177" s="41" t="s">
        <v>3</v>
      </c>
      <c r="AV177" s="41"/>
      <c r="AW177" s="41"/>
      <c r="AX177" s="41"/>
      <c r="AY177" s="41"/>
      <c r="AZ177" s="41" t="s">
        <v>96</v>
      </c>
      <c r="BA177" s="41"/>
      <c r="BB177" s="41"/>
      <c r="BC177" s="41"/>
      <c r="BD177" s="41"/>
      <c r="BE177" s="41" t="s">
        <v>4</v>
      </c>
      <c r="BF177" s="41"/>
      <c r="BG177" s="41"/>
      <c r="BH177" s="41"/>
      <c r="BI177" s="41"/>
      <c r="BJ177" s="41" t="s">
        <v>3</v>
      </c>
      <c r="BK177" s="41"/>
      <c r="BL177" s="41"/>
      <c r="BM177" s="41"/>
      <c r="BN177" s="41"/>
      <c r="BO177" s="41" t="s">
        <v>127</v>
      </c>
      <c r="BP177" s="41"/>
      <c r="BQ177" s="41"/>
      <c r="BR177" s="41"/>
      <c r="BS177" s="41"/>
    </row>
    <row r="178" spans="1:79" ht="15" customHeight="1" x14ac:dyDescent="0.2">
      <c r="A178" s="41">
        <v>1</v>
      </c>
      <c r="B178" s="41"/>
      <c r="C178" s="41"/>
      <c r="D178" s="41"/>
      <c r="E178" s="41"/>
      <c r="F178" s="41"/>
      <c r="G178" s="41">
        <v>2</v>
      </c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>
        <v>3</v>
      </c>
      <c r="U178" s="41"/>
      <c r="V178" s="41"/>
      <c r="W178" s="41"/>
      <c r="X178" s="41"/>
      <c r="Y178" s="41"/>
      <c r="Z178" s="41"/>
      <c r="AA178" s="41">
        <v>4</v>
      </c>
      <c r="AB178" s="41"/>
      <c r="AC178" s="41"/>
      <c r="AD178" s="41"/>
      <c r="AE178" s="41"/>
      <c r="AF178" s="41">
        <v>5</v>
      </c>
      <c r="AG178" s="41"/>
      <c r="AH178" s="41"/>
      <c r="AI178" s="41"/>
      <c r="AJ178" s="41"/>
      <c r="AK178" s="41">
        <v>6</v>
      </c>
      <c r="AL178" s="41"/>
      <c r="AM178" s="41"/>
      <c r="AN178" s="41"/>
      <c r="AO178" s="41"/>
      <c r="AP178" s="41">
        <v>7</v>
      </c>
      <c r="AQ178" s="41"/>
      <c r="AR178" s="41"/>
      <c r="AS178" s="41"/>
      <c r="AT178" s="41"/>
      <c r="AU178" s="41">
        <v>8</v>
      </c>
      <c r="AV178" s="41"/>
      <c r="AW178" s="41"/>
      <c r="AX178" s="41"/>
      <c r="AY178" s="41"/>
      <c r="AZ178" s="41">
        <v>9</v>
      </c>
      <c r="BA178" s="41"/>
      <c r="BB178" s="41"/>
      <c r="BC178" s="41"/>
      <c r="BD178" s="41"/>
      <c r="BE178" s="41">
        <v>10</v>
      </c>
      <c r="BF178" s="41"/>
      <c r="BG178" s="41"/>
      <c r="BH178" s="41"/>
      <c r="BI178" s="41"/>
      <c r="BJ178" s="41">
        <v>11</v>
      </c>
      <c r="BK178" s="41"/>
      <c r="BL178" s="41"/>
      <c r="BM178" s="41"/>
      <c r="BN178" s="41"/>
      <c r="BO178" s="41">
        <v>12</v>
      </c>
      <c r="BP178" s="41"/>
      <c r="BQ178" s="41"/>
      <c r="BR178" s="41"/>
      <c r="BS178" s="41"/>
    </row>
    <row r="179" spans="1:79" s="1" customFormat="1" ht="15" hidden="1" customHeight="1" x14ac:dyDescent="0.2">
      <c r="A179" s="66" t="s">
        <v>69</v>
      </c>
      <c r="B179" s="66"/>
      <c r="C179" s="66"/>
      <c r="D179" s="66"/>
      <c r="E179" s="66"/>
      <c r="F179" s="66"/>
      <c r="G179" s="65" t="s">
        <v>57</v>
      </c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 t="s">
        <v>79</v>
      </c>
      <c r="U179" s="65"/>
      <c r="V179" s="65"/>
      <c r="W179" s="65"/>
      <c r="X179" s="65"/>
      <c r="Y179" s="65"/>
      <c r="Z179" s="65"/>
      <c r="AA179" s="64" t="s">
        <v>65</v>
      </c>
      <c r="AB179" s="64"/>
      <c r="AC179" s="64"/>
      <c r="AD179" s="64"/>
      <c r="AE179" s="64"/>
      <c r="AF179" s="64" t="s">
        <v>66</v>
      </c>
      <c r="AG179" s="64"/>
      <c r="AH179" s="64"/>
      <c r="AI179" s="64"/>
      <c r="AJ179" s="64"/>
      <c r="AK179" s="86" t="s">
        <v>122</v>
      </c>
      <c r="AL179" s="86"/>
      <c r="AM179" s="86"/>
      <c r="AN179" s="86"/>
      <c r="AO179" s="86"/>
      <c r="AP179" s="64" t="s">
        <v>67</v>
      </c>
      <c r="AQ179" s="64"/>
      <c r="AR179" s="64"/>
      <c r="AS179" s="64"/>
      <c r="AT179" s="64"/>
      <c r="AU179" s="64" t="s">
        <v>68</v>
      </c>
      <c r="AV179" s="64"/>
      <c r="AW179" s="64"/>
      <c r="AX179" s="64"/>
      <c r="AY179" s="64"/>
      <c r="AZ179" s="86" t="s">
        <v>122</v>
      </c>
      <c r="BA179" s="86"/>
      <c r="BB179" s="86"/>
      <c r="BC179" s="86"/>
      <c r="BD179" s="86"/>
      <c r="BE179" s="64" t="s">
        <v>58</v>
      </c>
      <c r="BF179" s="64"/>
      <c r="BG179" s="64"/>
      <c r="BH179" s="64"/>
      <c r="BI179" s="64"/>
      <c r="BJ179" s="64" t="s">
        <v>59</v>
      </c>
      <c r="BK179" s="64"/>
      <c r="BL179" s="64"/>
      <c r="BM179" s="64"/>
      <c r="BN179" s="64"/>
      <c r="BO179" s="86" t="s">
        <v>122</v>
      </c>
      <c r="BP179" s="86"/>
      <c r="BQ179" s="86"/>
      <c r="BR179" s="86"/>
      <c r="BS179" s="86"/>
      <c r="CA179" s="1" t="s">
        <v>44</v>
      </c>
    </row>
    <row r="180" spans="1:79" s="25" customFormat="1" ht="63.75" customHeight="1" x14ac:dyDescent="0.2">
      <c r="A180" s="87">
        <v>1</v>
      </c>
      <c r="B180" s="87"/>
      <c r="C180" s="87"/>
      <c r="D180" s="87"/>
      <c r="E180" s="87"/>
      <c r="F180" s="87"/>
      <c r="G180" s="36" t="s">
        <v>210</v>
      </c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8"/>
      <c r="T180" s="88" t="s">
        <v>211</v>
      </c>
      <c r="U180" s="37"/>
      <c r="V180" s="37"/>
      <c r="W180" s="37"/>
      <c r="X180" s="37"/>
      <c r="Y180" s="37"/>
      <c r="Z180" s="38"/>
      <c r="AA180" s="39">
        <v>1605273</v>
      </c>
      <c r="AB180" s="39"/>
      <c r="AC180" s="39"/>
      <c r="AD180" s="39"/>
      <c r="AE180" s="39"/>
      <c r="AF180" s="39">
        <v>0</v>
      </c>
      <c r="AG180" s="39"/>
      <c r="AH180" s="39"/>
      <c r="AI180" s="39"/>
      <c r="AJ180" s="39"/>
      <c r="AK180" s="39">
        <f>IF(ISNUMBER(AA180),AA180,0)+IF(ISNUMBER(AF180),AF180,0)</f>
        <v>1605273</v>
      </c>
      <c r="AL180" s="39"/>
      <c r="AM180" s="39"/>
      <c r="AN180" s="39"/>
      <c r="AO180" s="39"/>
      <c r="AP180" s="39">
        <v>2000000</v>
      </c>
      <c r="AQ180" s="39"/>
      <c r="AR180" s="39"/>
      <c r="AS180" s="39"/>
      <c r="AT180" s="39"/>
      <c r="AU180" s="39">
        <v>0</v>
      </c>
      <c r="AV180" s="39"/>
      <c r="AW180" s="39"/>
      <c r="AX180" s="39"/>
      <c r="AY180" s="39"/>
      <c r="AZ180" s="39">
        <f>IF(ISNUMBER(AP180),AP180,0)+IF(ISNUMBER(AU180),AU180,0)</f>
        <v>2000000</v>
      </c>
      <c r="BA180" s="39"/>
      <c r="BB180" s="39"/>
      <c r="BC180" s="39"/>
      <c r="BD180" s="39"/>
      <c r="BE180" s="39">
        <v>1300000</v>
      </c>
      <c r="BF180" s="39"/>
      <c r="BG180" s="39"/>
      <c r="BH180" s="39"/>
      <c r="BI180" s="39"/>
      <c r="BJ180" s="39">
        <v>0</v>
      </c>
      <c r="BK180" s="39"/>
      <c r="BL180" s="39"/>
      <c r="BM180" s="39"/>
      <c r="BN180" s="39"/>
      <c r="BO180" s="39">
        <f>IF(ISNUMBER(BE180),BE180,0)+IF(ISNUMBER(BJ180),BJ180,0)</f>
        <v>1300000</v>
      </c>
      <c r="BP180" s="39"/>
      <c r="BQ180" s="39"/>
      <c r="BR180" s="39"/>
      <c r="BS180" s="39"/>
      <c r="CA180" s="25" t="s">
        <v>45</v>
      </c>
    </row>
    <row r="181" spans="1:79" s="6" customFormat="1" ht="12.75" customHeight="1" x14ac:dyDescent="0.2">
      <c r="A181" s="28"/>
      <c r="B181" s="28"/>
      <c r="C181" s="28"/>
      <c r="D181" s="28"/>
      <c r="E181" s="28"/>
      <c r="F181" s="28"/>
      <c r="G181" s="29" t="s">
        <v>147</v>
      </c>
      <c r="H181" s="30"/>
      <c r="I181" s="30"/>
      <c r="J181" s="30"/>
      <c r="K181" s="30"/>
      <c r="L181" s="30"/>
      <c r="M181" s="30"/>
      <c r="N181" s="30"/>
      <c r="O181" s="30"/>
      <c r="P181" s="30"/>
      <c r="Q181" s="30"/>
      <c r="R181" s="30"/>
      <c r="S181" s="31"/>
      <c r="T181" s="32"/>
      <c r="U181" s="30"/>
      <c r="V181" s="30"/>
      <c r="W181" s="30"/>
      <c r="X181" s="30"/>
      <c r="Y181" s="30"/>
      <c r="Z181" s="31"/>
      <c r="AA181" s="27">
        <v>1605273</v>
      </c>
      <c r="AB181" s="27"/>
      <c r="AC181" s="27"/>
      <c r="AD181" s="27"/>
      <c r="AE181" s="27"/>
      <c r="AF181" s="27">
        <v>0</v>
      </c>
      <c r="AG181" s="27"/>
      <c r="AH181" s="27"/>
      <c r="AI181" s="27"/>
      <c r="AJ181" s="27"/>
      <c r="AK181" s="27">
        <f>IF(ISNUMBER(AA181),AA181,0)+IF(ISNUMBER(AF181),AF181,0)</f>
        <v>1605273</v>
      </c>
      <c r="AL181" s="27"/>
      <c r="AM181" s="27"/>
      <c r="AN181" s="27"/>
      <c r="AO181" s="27"/>
      <c r="AP181" s="27">
        <v>2000000</v>
      </c>
      <c r="AQ181" s="27"/>
      <c r="AR181" s="27"/>
      <c r="AS181" s="27"/>
      <c r="AT181" s="27"/>
      <c r="AU181" s="27">
        <v>0</v>
      </c>
      <c r="AV181" s="27"/>
      <c r="AW181" s="27"/>
      <c r="AX181" s="27"/>
      <c r="AY181" s="27"/>
      <c r="AZ181" s="27">
        <f>IF(ISNUMBER(AP181),AP181,0)+IF(ISNUMBER(AU181),AU181,0)</f>
        <v>2000000</v>
      </c>
      <c r="BA181" s="27"/>
      <c r="BB181" s="27"/>
      <c r="BC181" s="27"/>
      <c r="BD181" s="27"/>
      <c r="BE181" s="27">
        <v>1300000</v>
      </c>
      <c r="BF181" s="27"/>
      <c r="BG181" s="27"/>
      <c r="BH181" s="27"/>
      <c r="BI181" s="27"/>
      <c r="BJ181" s="27">
        <v>0</v>
      </c>
      <c r="BK181" s="27"/>
      <c r="BL181" s="27"/>
      <c r="BM181" s="27"/>
      <c r="BN181" s="27"/>
      <c r="BO181" s="27">
        <f>IF(ISNUMBER(BE181),BE181,0)+IF(ISNUMBER(BJ181),BJ181,0)</f>
        <v>1300000</v>
      </c>
      <c r="BP181" s="27"/>
      <c r="BQ181" s="27"/>
      <c r="BR181" s="27"/>
      <c r="BS181" s="27"/>
    </row>
    <row r="183" spans="1:79" ht="13.5" customHeight="1" x14ac:dyDescent="0.2">
      <c r="A183" s="62" t="s">
        <v>256</v>
      </c>
      <c r="B183" s="62"/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  <c r="AA183" s="62"/>
      <c r="AB183" s="62"/>
      <c r="AC183" s="62"/>
      <c r="AD183" s="62"/>
      <c r="AE183" s="62"/>
      <c r="AF183" s="62"/>
      <c r="AG183" s="62"/>
      <c r="AH183" s="62"/>
      <c r="AI183" s="62"/>
      <c r="AJ183" s="62"/>
      <c r="AK183" s="62"/>
      <c r="AL183" s="62"/>
      <c r="AM183" s="62"/>
      <c r="AN183" s="62"/>
      <c r="AO183" s="62"/>
      <c r="AP183" s="62"/>
      <c r="AQ183" s="62"/>
      <c r="AR183" s="62"/>
      <c r="AS183" s="62"/>
      <c r="AT183" s="62"/>
      <c r="AU183" s="62"/>
      <c r="AV183" s="62"/>
      <c r="AW183" s="62"/>
      <c r="AX183" s="62"/>
      <c r="AY183" s="62"/>
      <c r="AZ183" s="62"/>
      <c r="BA183" s="62"/>
      <c r="BB183" s="62"/>
      <c r="BC183" s="62"/>
      <c r="BD183" s="62"/>
      <c r="BE183" s="62"/>
      <c r="BF183" s="62"/>
      <c r="BG183" s="62"/>
      <c r="BH183" s="62"/>
      <c r="BI183" s="62"/>
      <c r="BJ183" s="62"/>
      <c r="BK183" s="62"/>
      <c r="BL183" s="62"/>
    </row>
    <row r="184" spans="1:79" ht="15" customHeight="1" x14ac:dyDescent="0.2">
      <c r="A184" s="78" t="s">
        <v>223</v>
      </c>
      <c r="B184" s="78"/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  <c r="AJ184" s="78"/>
      <c r="AK184" s="78"/>
      <c r="AL184" s="78"/>
      <c r="AM184" s="78"/>
      <c r="AN184" s="78"/>
      <c r="AO184" s="78"/>
      <c r="AP184" s="78"/>
      <c r="AQ184" s="78"/>
      <c r="AR184" s="78"/>
      <c r="AS184" s="78"/>
      <c r="AT184" s="78"/>
      <c r="AU184" s="78"/>
      <c r="AV184" s="78"/>
      <c r="AW184" s="78"/>
      <c r="AX184" s="78"/>
      <c r="AY184" s="78"/>
      <c r="AZ184" s="78"/>
      <c r="BA184" s="78"/>
      <c r="BB184" s="78"/>
      <c r="BC184" s="78"/>
      <c r="BD184" s="78"/>
    </row>
    <row r="185" spans="1:79" ht="15" customHeight="1" x14ac:dyDescent="0.2">
      <c r="A185" s="41" t="s">
        <v>6</v>
      </c>
      <c r="B185" s="41"/>
      <c r="C185" s="41"/>
      <c r="D185" s="41"/>
      <c r="E185" s="41"/>
      <c r="F185" s="41"/>
      <c r="G185" s="41" t="s">
        <v>126</v>
      </c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 t="s">
        <v>13</v>
      </c>
      <c r="U185" s="41"/>
      <c r="V185" s="41"/>
      <c r="W185" s="41"/>
      <c r="X185" s="41"/>
      <c r="Y185" s="41"/>
      <c r="Z185" s="41"/>
      <c r="AA185" s="75" t="s">
        <v>245</v>
      </c>
      <c r="AB185" s="89"/>
      <c r="AC185" s="89"/>
      <c r="AD185" s="89"/>
      <c r="AE185" s="89"/>
      <c r="AF185" s="89"/>
      <c r="AG185" s="89"/>
      <c r="AH185" s="89"/>
      <c r="AI185" s="89"/>
      <c r="AJ185" s="89"/>
      <c r="AK185" s="89"/>
      <c r="AL185" s="89"/>
      <c r="AM185" s="89"/>
      <c r="AN185" s="89"/>
      <c r="AO185" s="90"/>
      <c r="AP185" s="75" t="s">
        <v>250</v>
      </c>
      <c r="AQ185" s="76"/>
      <c r="AR185" s="76"/>
      <c r="AS185" s="76"/>
      <c r="AT185" s="76"/>
      <c r="AU185" s="76"/>
      <c r="AV185" s="76"/>
      <c r="AW185" s="76"/>
      <c r="AX185" s="76"/>
      <c r="AY185" s="76"/>
      <c r="AZ185" s="76"/>
      <c r="BA185" s="76"/>
      <c r="BB185" s="76"/>
      <c r="BC185" s="76"/>
      <c r="BD185" s="77"/>
    </row>
    <row r="186" spans="1:79" ht="32.1" customHeight="1" x14ac:dyDescent="0.2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  <c r="L186" s="41"/>
      <c r="M186" s="41"/>
      <c r="N186" s="41"/>
      <c r="O186" s="41"/>
      <c r="P186" s="41"/>
      <c r="Q186" s="41"/>
      <c r="R186" s="41"/>
      <c r="S186" s="41"/>
      <c r="T186" s="41"/>
      <c r="U186" s="41"/>
      <c r="V186" s="41"/>
      <c r="W186" s="41"/>
      <c r="X186" s="41"/>
      <c r="Y186" s="41"/>
      <c r="Z186" s="41"/>
      <c r="AA186" s="41" t="s">
        <v>4</v>
      </c>
      <c r="AB186" s="41"/>
      <c r="AC186" s="41"/>
      <c r="AD186" s="41"/>
      <c r="AE186" s="41"/>
      <c r="AF186" s="41" t="s">
        <v>3</v>
      </c>
      <c r="AG186" s="41"/>
      <c r="AH186" s="41"/>
      <c r="AI186" s="41"/>
      <c r="AJ186" s="41"/>
      <c r="AK186" s="41" t="s">
        <v>89</v>
      </c>
      <c r="AL186" s="41"/>
      <c r="AM186" s="41"/>
      <c r="AN186" s="41"/>
      <c r="AO186" s="41"/>
      <c r="AP186" s="41" t="s">
        <v>4</v>
      </c>
      <c r="AQ186" s="41"/>
      <c r="AR186" s="41"/>
      <c r="AS186" s="41"/>
      <c r="AT186" s="41"/>
      <c r="AU186" s="41" t="s">
        <v>3</v>
      </c>
      <c r="AV186" s="41"/>
      <c r="AW186" s="41"/>
      <c r="AX186" s="41"/>
      <c r="AY186" s="41"/>
      <c r="AZ186" s="41" t="s">
        <v>96</v>
      </c>
      <c r="BA186" s="41"/>
      <c r="BB186" s="41"/>
      <c r="BC186" s="41"/>
      <c r="BD186" s="41"/>
    </row>
    <row r="187" spans="1:79" ht="15" customHeight="1" x14ac:dyDescent="0.2">
      <c r="A187" s="41">
        <v>1</v>
      </c>
      <c r="B187" s="41"/>
      <c r="C187" s="41"/>
      <c r="D187" s="41"/>
      <c r="E187" s="41"/>
      <c r="F187" s="41"/>
      <c r="G187" s="41">
        <v>2</v>
      </c>
      <c r="H187" s="41"/>
      <c r="I187" s="41"/>
      <c r="J187" s="41"/>
      <c r="K187" s="41"/>
      <c r="L187" s="41"/>
      <c r="M187" s="41"/>
      <c r="N187" s="41"/>
      <c r="O187" s="41"/>
      <c r="P187" s="41"/>
      <c r="Q187" s="41"/>
      <c r="R187" s="41"/>
      <c r="S187" s="41"/>
      <c r="T187" s="41">
        <v>3</v>
      </c>
      <c r="U187" s="41"/>
      <c r="V187" s="41"/>
      <c r="W187" s="41"/>
      <c r="X187" s="41"/>
      <c r="Y187" s="41"/>
      <c r="Z187" s="41"/>
      <c r="AA187" s="41">
        <v>4</v>
      </c>
      <c r="AB187" s="41"/>
      <c r="AC187" s="41"/>
      <c r="AD187" s="41"/>
      <c r="AE187" s="41"/>
      <c r="AF187" s="41">
        <v>5</v>
      </c>
      <c r="AG187" s="41"/>
      <c r="AH187" s="41"/>
      <c r="AI187" s="41"/>
      <c r="AJ187" s="41"/>
      <c r="AK187" s="41">
        <v>6</v>
      </c>
      <c r="AL187" s="41"/>
      <c r="AM187" s="41"/>
      <c r="AN187" s="41"/>
      <c r="AO187" s="41"/>
      <c r="AP187" s="41">
        <v>7</v>
      </c>
      <c r="AQ187" s="41"/>
      <c r="AR187" s="41"/>
      <c r="AS187" s="41"/>
      <c r="AT187" s="41"/>
      <c r="AU187" s="41">
        <v>8</v>
      </c>
      <c r="AV187" s="41"/>
      <c r="AW187" s="41"/>
      <c r="AX187" s="41"/>
      <c r="AY187" s="41"/>
      <c r="AZ187" s="41">
        <v>9</v>
      </c>
      <c r="BA187" s="41"/>
      <c r="BB187" s="41"/>
      <c r="BC187" s="41"/>
      <c r="BD187" s="41"/>
    </row>
    <row r="188" spans="1:79" s="1" customFormat="1" ht="12" hidden="1" customHeight="1" x14ac:dyDescent="0.2">
      <c r="A188" s="66" t="s">
        <v>69</v>
      </c>
      <c r="B188" s="66"/>
      <c r="C188" s="66"/>
      <c r="D188" s="66"/>
      <c r="E188" s="66"/>
      <c r="F188" s="66"/>
      <c r="G188" s="65" t="s">
        <v>57</v>
      </c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 t="s">
        <v>79</v>
      </c>
      <c r="U188" s="65"/>
      <c r="V188" s="65"/>
      <c r="W188" s="65"/>
      <c r="X188" s="65"/>
      <c r="Y188" s="65"/>
      <c r="Z188" s="65"/>
      <c r="AA188" s="64" t="s">
        <v>60</v>
      </c>
      <c r="AB188" s="64"/>
      <c r="AC188" s="64"/>
      <c r="AD188" s="64"/>
      <c r="AE188" s="64"/>
      <c r="AF188" s="64" t="s">
        <v>61</v>
      </c>
      <c r="AG188" s="64"/>
      <c r="AH188" s="64"/>
      <c r="AI188" s="64"/>
      <c r="AJ188" s="64"/>
      <c r="AK188" s="86" t="s">
        <v>122</v>
      </c>
      <c r="AL188" s="86"/>
      <c r="AM188" s="86"/>
      <c r="AN188" s="86"/>
      <c r="AO188" s="86"/>
      <c r="AP188" s="64" t="s">
        <v>62</v>
      </c>
      <c r="AQ188" s="64"/>
      <c r="AR188" s="64"/>
      <c r="AS188" s="64"/>
      <c r="AT188" s="64"/>
      <c r="AU188" s="64" t="s">
        <v>63</v>
      </c>
      <c r="AV188" s="64"/>
      <c r="AW188" s="64"/>
      <c r="AX188" s="64"/>
      <c r="AY188" s="64"/>
      <c r="AZ188" s="86" t="s">
        <v>122</v>
      </c>
      <c r="BA188" s="86"/>
      <c r="BB188" s="86"/>
      <c r="BC188" s="86"/>
      <c r="BD188" s="86"/>
      <c r="CA188" s="1" t="s">
        <v>46</v>
      </c>
    </row>
    <row r="189" spans="1:79" s="25" customFormat="1" ht="63.75" customHeight="1" x14ac:dyDescent="0.2">
      <c r="A189" s="87">
        <v>1</v>
      </c>
      <c r="B189" s="87"/>
      <c r="C189" s="87"/>
      <c r="D189" s="87"/>
      <c r="E189" s="87"/>
      <c r="F189" s="87"/>
      <c r="G189" s="36" t="s">
        <v>210</v>
      </c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8"/>
      <c r="T189" s="88" t="s">
        <v>211</v>
      </c>
      <c r="U189" s="37"/>
      <c r="V189" s="37"/>
      <c r="W189" s="37"/>
      <c r="X189" s="37"/>
      <c r="Y189" s="37"/>
      <c r="Z189" s="38"/>
      <c r="AA189" s="39">
        <v>0</v>
      </c>
      <c r="AB189" s="39"/>
      <c r="AC189" s="39"/>
      <c r="AD189" s="39"/>
      <c r="AE189" s="39"/>
      <c r="AF189" s="39">
        <v>0</v>
      </c>
      <c r="AG189" s="39"/>
      <c r="AH189" s="39"/>
      <c r="AI189" s="39"/>
      <c r="AJ189" s="39"/>
      <c r="AK189" s="39">
        <f>IF(ISNUMBER(AA189),AA189,0)+IF(ISNUMBER(AF189),AF189,0)</f>
        <v>0</v>
      </c>
      <c r="AL189" s="39"/>
      <c r="AM189" s="39"/>
      <c r="AN189" s="39"/>
      <c r="AO189" s="39"/>
      <c r="AP189" s="39">
        <v>0</v>
      </c>
      <c r="AQ189" s="39"/>
      <c r="AR189" s="39"/>
      <c r="AS189" s="39"/>
      <c r="AT189" s="39"/>
      <c r="AU189" s="39">
        <v>0</v>
      </c>
      <c r="AV189" s="39"/>
      <c r="AW189" s="39"/>
      <c r="AX189" s="39"/>
      <c r="AY189" s="39"/>
      <c r="AZ189" s="39">
        <f>IF(ISNUMBER(AP189),AP189,0)+IF(ISNUMBER(AU189),AU189,0)</f>
        <v>0</v>
      </c>
      <c r="BA189" s="39"/>
      <c r="BB189" s="39"/>
      <c r="BC189" s="39"/>
      <c r="BD189" s="39"/>
      <c r="CA189" s="25" t="s">
        <v>47</v>
      </c>
    </row>
    <row r="190" spans="1:79" s="6" customFormat="1" x14ac:dyDescent="0.2">
      <c r="A190" s="28"/>
      <c r="B190" s="28"/>
      <c r="C190" s="28"/>
      <c r="D190" s="28"/>
      <c r="E190" s="28"/>
      <c r="F190" s="28"/>
      <c r="G190" s="29" t="s">
        <v>147</v>
      </c>
      <c r="H190" s="30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1"/>
      <c r="T190" s="32"/>
      <c r="U190" s="30"/>
      <c r="V190" s="30"/>
      <c r="W190" s="30"/>
      <c r="X190" s="30"/>
      <c r="Y190" s="30"/>
      <c r="Z190" s="31"/>
      <c r="AA190" s="27">
        <v>0</v>
      </c>
      <c r="AB190" s="27"/>
      <c r="AC190" s="27"/>
      <c r="AD190" s="27"/>
      <c r="AE190" s="27"/>
      <c r="AF190" s="27">
        <v>0</v>
      </c>
      <c r="AG190" s="27"/>
      <c r="AH190" s="27"/>
      <c r="AI190" s="27"/>
      <c r="AJ190" s="27"/>
      <c r="AK190" s="27">
        <f>IF(ISNUMBER(AA190),AA190,0)+IF(ISNUMBER(AF190),AF190,0)</f>
        <v>0</v>
      </c>
      <c r="AL190" s="27"/>
      <c r="AM190" s="27"/>
      <c r="AN190" s="27"/>
      <c r="AO190" s="27"/>
      <c r="AP190" s="27">
        <v>0</v>
      </c>
      <c r="AQ190" s="27"/>
      <c r="AR190" s="27"/>
      <c r="AS190" s="27"/>
      <c r="AT190" s="27"/>
      <c r="AU190" s="27">
        <v>0</v>
      </c>
      <c r="AV190" s="27"/>
      <c r="AW190" s="27"/>
      <c r="AX190" s="27"/>
      <c r="AY190" s="27"/>
      <c r="AZ190" s="27">
        <f>IF(ISNUMBER(AP190),AP190,0)+IF(ISNUMBER(AU190),AU190,0)</f>
        <v>0</v>
      </c>
      <c r="BA190" s="27"/>
      <c r="BB190" s="27"/>
      <c r="BC190" s="27"/>
      <c r="BD190" s="27"/>
    </row>
    <row r="193" spans="1:79" ht="14.25" customHeight="1" x14ac:dyDescent="0.2">
      <c r="A193" s="62" t="s">
        <v>257</v>
      </c>
      <c r="B193" s="62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  <c r="AA193" s="62"/>
      <c r="AB193" s="62"/>
      <c r="AC193" s="62"/>
      <c r="AD193" s="62"/>
      <c r="AE193" s="62"/>
      <c r="AF193" s="62"/>
      <c r="AG193" s="62"/>
      <c r="AH193" s="62"/>
      <c r="AI193" s="62"/>
      <c r="AJ193" s="62"/>
      <c r="AK193" s="62"/>
      <c r="AL193" s="62"/>
      <c r="AM193" s="62"/>
      <c r="AN193" s="62"/>
      <c r="AO193" s="62"/>
      <c r="AP193" s="62"/>
      <c r="AQ193" s="62"/>
      <c r="AR193" s="62"/>
      <c r="AS193" s="62"/>
      <c r="AT193" s="62"/>
      <c r="AU193" s="62"/>
      <c r="AV193" s="62"/>
      <c r="AW193" s="62"/>
      <c r="AX193" s="62"/>
      <c r="AY193" s="62"/>
      <c r="AZ193" s="62"/>
      <c r="BA193" s="62"/>
      <c r="BB193" s="62"/>
      <c r="BC193" s="62"/>
      <c r="BD193" s="62"/>
      <c r="BE193" s="62"/>
      <c r="BF193" s="62"/>
      <c r="BG193" s="62"/>
      <c r="BH193" s="62"/>
      <c r="BI193" s="62"/>
      <c r="BJ193" s="62"/>
      <c r="BK193" s="62"/>
      <c r="BL193" s="62"/>
    </row>
    <row r="194" spans="1:79" ht="15" customHeight="1" x14ac:dyDescent="0.2">
      <c r="A194" s="78" t="s">
        <v>223</v>
      </c>
      <c r="B194" s="78"/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9"/>
      <c r="AB194" s="79"/>
      <c r="AC194" s="79"/>
      <c r="AD194" s="79"/>
      <c r="AE194" s="79"/>
      <c r="AF194" s="79"/>
      <c r="AG194" s="79"/>
      <c r="AH194" s="79"/>
      <c r="AI194" s="79"/>
      <c r="AJ194" s="79"/>
      <c r="AK194" s="79"/>
      <c r="AL194" s="79"/>
      <c r="AM194" s="79"/>
      <c r="AN194" s="79"/>
      <c r="AO194" s="79"/>
      <c r="AP194" s="79"/>
      <c r="AQ194" s="79"/>
      <c r="AR194" s="79"/>
      <c r="AS194" s="79"/>
      <c r="AT194" s="79"/>
      <c r="AU194" s="79"/>
      <c r="AV194" s="79"/>
      <c r="AW194" s="79"/>
      <c r="AX194" s="79"/>
      <c r="AY194" s="79"/>
      <c r="AZ194" s="79"/>
      <c r="BA194" s="79"/>
      <c r="BB194" s="79"/>
      <c r="BC194" s="79"/>
      <c r="BD194" s="79"/>
      <c r="BE194" s="79"/>
      <c r="BF194" s="79"/>
      <c r="BG194" s="79"/>
      <c r="BH194" s="79"/>
      <c r="BI194" s="79"/>
      <c r="BJ194" s="79"/>
      <c r="BK194" s="79"/>
      <c r="BL194" s="79"/>
      <c r="BM194" s="79"/>
    </row>
    <row r="195" spans="1:79" ht="23.1" customHeight="1" x14ac:dyDescent="0.2">
      <c r="A195" s="41" t="s">
        <v>128</v>
      </c>
      <c r="B195" s="41"/>
      <c r="C195" s="41"/>
      <c r="D195" s="41"/>
      <c r="E195" s="41"/>
      <c r="F195" s="41"/>
      <c r="G195" s="41"/>
      <c r="H195" s="41"/>
      <c r="I195" s="41"/>
      <c r="J195" s="41"/>
      <c r="K195" s="41"/>
      <c r="L195" s="41"/>
      <c r="M195" s="41"/>
      <c r="N195" s="80" t="s">
        <v>129</v>
      </c>
      <c r="O195" s="81"/>
      <c r="P195" s="81"/>
      <c r="Q195" s="81"/>
      <c r="R195" s="81"/>
      <c r="S195" s="81"/>
      <c r="T195" s="81"/>
      <c r="U195" s="82"/>
      <c r="V195" s="80" t="s">
        <v>130</v>
      </c>
      <c r="W195" s="81"/>
      <c r="X195" s="81"/>
      <c r="Y195" s="81"/>
      <c r="Z195" s="82"/>
      <c r="AA195" s="41" t="s">
        <v>224</v>
      </c>
      <c r="AB195" s="41"/>
      <c r="AC195" s="41"/>
      <c r="AD195" s="41"/>
      <c r="AE195" s="41"/>
      <c r="AF195" s="41"/>
      <c r="AG195" s="41"/>
      <c r="AH195" s="41"/>
      <c r="AI195" s="41"/>
      <c r="AJ195" s="41" t="s">
        <v>227</v>
      </c>
      <c r="AK195" s="41"/>
      <c r="AL195" s="41"/>
      <c r="AM195" s="41"/>
      <c r="AN195" s="41"/>
      <c r="AO195" s="41"/>
      <c r="AP195" s="41"/>
      <c r="AQ195" s="41"/>
      <c r="AR195" s="41"/>
      <c r="AS195" s="41" t="s">
        <v>234</v>
      </c>
      <c r="AT195" s="41"/>
      <c r="AU195" s="41"/>
      <c r="AV195" s="41"/>
      <c r="AW195" s="41"/>
      <c r="AX195" s="41"/>
      <c r="AY195" s="41"/>
      <c r="AZ195" s="41"/>
      <c r="BA195" s="41"/>
      <c r="BB195" s="41" t="s">
        <v>245</v>
      </c>
      <c r="BC195" s="41"/>
      <c r="BD195" s="41"/>
      <c r="BE195" s="41"/>
      <c r="BF195" s="41"/>
      <c r="BG195" s="41"/>
      <c r="BH195" s="41"/>
      <c r="BI195" s="41"/>
      <c r="BJ195" s="41"/>
      <c r="BK195" s="41" t="s">
        <v>250</v>
      </c>
      <c r="BL195" s="41"/>
      <c r="BM195" s="41"/>
      <c r="BN195" s="41"/>
      <c r="BO195" s="41"/>
      <c r="BP195" s="41"/>
      <c r="BQ195" s="41"/>
      <c r="BR195" s="41"/>
      <c r="BS195" s="41"/>
    </row>
    <row r="196" spans="1:79" ht="95.25" customHeight="1" x14ac:dyDescent="0.2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  <c r="L196" s="41"/>
      <c r="M196" s="41"/>
      <c r="N196" s="83"/>
      <c r="O196" s="84"/>
      <c r="P196" s="84"/>
      <c r="Q196" s="84"/>
      <c r="R196" s="84"/>
      <c r="S196" s="84"/>
      <c r="T196" s="84"/>
      <c r="U196" s="85"/>
      <c r="V196" s="83"/>
      <c r="W196" s="84"/>
      <c r="X196" s="84"/>
      <c r="Y196" s="84"/>
      <c r="Z196" s="85"/>
      <c r="AA196" s="68" t="s">
        <v>133</v>
      </c>
      <c r="AB196" s="68"/>
      <c r="AC196" s="68"/>
      <c r="AD196" s="68"/>
      <c r="AE196" s="68"/>
      <c r="AF196" s="68" t="s">
        <v>134</v>
      </c>
      <c r="AG196" s="68"/>
      <c r="AH196" s="68"/>
      <c r="AI196" s="68"/>
      <c r="AJ196" s="68" t="s">
        <v>133</v>
      </c>
      <c r="AK196" s="68"/>
      <c r="AL196" s="68"/>
      <c r="AM196" s="68"/>
      <c r="AN196" s="68"/>
      <c r="AO196" s="68" t="s">
        <v>134</v>
      </c>
      <c r="AP196" s="68"/>
      <c r="AQ196" s="68"/>
      <c r="AR196" s="68"/>
      <c r="AS196" s="68" t="s">
        <v>133</v>
      </c>
      <c r="AT196" s="68"/>
      <c r="AU196" s="68"/>
      <c r="AV196" s="68"/>
      <c r="AW196" s="68"/>
      <c r="AX196" s="68" t="s">
        <v>134</v>
      </c>
      <c r="AY196" s="68"/>
      <c r="AZ196" s="68"/>
      <c r="BA196" s="68"/>
      <c r="BB196" s="68" t="s">
        <v>133</v>
      </c>
      <c r="BC196" s="68"/>
      <c r="BD196" s="68"/>
      <c r="BE196" s="68"/>
      <c r="BF196" s="68"/>
      <c r="BG196" s="68" t="s">
        <v>134</v>
      </c>
      <c r="BH196" s="68"/>
      <c r="BI196" s="68"/>
      <c r="BJ196" s="68"/>
      <c r="BK196" s="68" t="s">
        <v>133</v>
      </c>
      <c r="BL196" s="68"/>
      <c r="BM196" s="68"/>
      <c r="BN196" s="68"/>
      <c r="BO196" s="68"/>
      <c r="BP196" s="68" t="s">
        <v>134</v>
      </c>
      <c r="BQ196" s="68"/>
      <c r="BR196" s="68"/>
      <c r="BS196" s="68"/>
    </row>
    <row r="197" spans="1:79" ht="15" customHeight="1" x14ac:dyDescent="0.2">
      <c r="A197" s="41">
        <v>1</v>
      </c>
      <c r="B197" s="41"/>
      <c r="C197" s="41"/>
      <c r="D197" s="41"/>
      <c r="E197" s="41"/>
      <c r="F197" s="41"/>
      <c r="G197" s="41"/>
      <c r="H197" s="41"/>
      <c r="I197" s="41"/>
      <c r="J197" s="41"/>
      <c r="K197" s="41"/>
      <c r="L197" s="41"/>
      <c r="M197" s="41"/>
      <c r="N197" s="75">
        <v>2</v>
      </c>
      <c r="O197" s="76"/>
      <c r="P197" s="76"/>
      <c r="Q197" s="76"/>
      <c r="R197" s="76"/>
      <c r="S197" s="76"/>
      <c r="T197" s="76"/>
      <c r="U197" s="77"/>
      <c r="V197" s="41">
        <v>3</v>
      </c>
      <c r="W197" s="41"/>
      <c r="X197" s="41"/>
      <c r="Y197" s="41"/>
      <c r="Z197" s="41"/>
      <c r="AA197" s="41">
        <v>4</v>
      </c>
      <c r="AB197" s="41"/>
      <c r="AC197" s="41"/>
      <c r="AD197" s="41"/>
      <c r="AE197" s="41"/>
      <c r="AF197" s="41">
        <v>5</v>
      </c>
      <c r="AG197" s="41"/>
      <c r="AH197" s="41"/>
      <c r="AI197" s="41"/>
      <c r="AJ197" s="41">
        <v>6</v>
      </c>
      <c r="AK197" s="41"/>
      <c r="AL197" s="41"/>
      <c r="AM197" s="41"/>
      <c r="AN197" s="41"/>
      <c r="AO197" s="41">
        <v>7</v>
      </c>
      <c r="AP197" s="41"/>
      <c r="AQ197" s="41"/>
      <c r="AR197" s="41"/>
      <c r="AS197" s="41">
        <v>8</v>
      </c>
      <c r="AT197" s="41"/>
      <c r="AU197" s="41"/>
      <c r="AV197" s="41"/>
      <c r="AW197" s="41"/>
      <c r="AX197" s="41">
        <v>9</v>
      </c>
      <c r="AY197" s="41"/>
      <c r="AZ197" s="41"/>
      <c r="BA197" s="41"/>
      <c r="BB197" s="41">
        <v>10</v>
      </c>
      <c r="BC197" s="41"/>
      <c r="BD197" s="41"/>
      <c r="BE197" s="41"/>
      <c r="BF197" s="41"/>
      <c r="BG197" s="41">
        <v>11</v>
      </c>
      <c r="BH197" s="41"/>
      <c r="BI197" s="41"/>
      <c r="BJ197" s="41"/>
      <c r="BK197" s="41">
        <v>12</v>
      </c>
      <c r="BL197" s="41"/>
      <c r="BM197" s="41"/>
      <c r="BN197" s="41"/>
      <c r="BO197" s="41"/>
      <c r="BP197" s="41">
        <v>13</v>
      </c>
      <c r="BQ197" s="41"/>
      <c r="BR197" s="41"/>
      <c r="BS197" s="41"/>
    </row>
    <row r="198" spans="1:79" s="1" customFormat="1" ht="12" hidden="1" customHeight="1" x14ac:dyDescent="0.2">
      <c r="A198" s="65" t="s">
        <v>146</v>
      </c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6" t="s">
        <v>131</v>
      </c>
      <c r="O198" s="66"/>
      <c r="P198" s="66"/>
      <c r="Q198" s="66"/>
      <c r="R198" s="66"/>
      <c r="S198" s="66"/>
      <c r="T198" s="66"/>
      <c r="U198" s="66"/>
      <c r="V198" s="66" t="s">
        <v>132</v>
      </c>
      <c r="W198" s="66"/>
      <c r="X198" s="66"/>
      <c r="Y198" s="66"/>
      <c r="Z198" s="66"/>
      <c r="AA198" s="64" t="s">
        <v>65</v>
      </c>
      <c r="AB198" s="64"/>
      <c r="AC198" s="64"/>
      <c r="AD198" s="64"/>
      <c r="AE198" s="64"/>
      <c r="AF198" s="64" t="s">
        <v>66</v>
      </c>
      <c r="AG198" s="64"/>
      <c r="AH198" s="64"/>
      <c r="AI198" s="64"/>
      <c r="AJ198" s="64" t="s">
        <v>67</v>
      </c>
      <c r="AK198" s="64"/>
      <c r="AL198" s="64"/>
      <c r="AM198" s="64"/>
      <c r="AN198" s="64"/>
      <c r="AO198" s="64" t="s">
        <v>68</v>
      </c>
      <c r="AP198" s="64"/>
      <c r="AQ198" s="64"/>
      <c r="AR198" s="64"/>
      <c r="AS198" s="64" t="s">
        <v>58</v>
      </c>
      <c r="AT198" s="64"/>
      <c r="AU198" s="64"/>
      <c r="AV198" s="64"/>
      <c r="AW198" s="64"/>
      <c r="AX198" s="64" t="s">
        <v>59</v>
      </c>
      <c r="AY198" s="64"/>
      <c r="AZ198" s="64"/>
      <c r="BA198" s="64"/>
      <c r="BB198" s="64" t="s">
        <v>60</v>
      </c>
      <c r="BC198" s="64"/>
      <c r="BD198" s="64"/>
      <c r="BE198" s="64"/>
      <c r="BF198" s="64"/>
      <c r="BG198" s="64" t="s">
        <v>61</v>
      </c>
      <c r="BH198" s="64"/>
      <c r="BI198" s="64"/>
      <c r="BJ198" s="64"/>
      <c r="BK198" s="64" t="s">
        <v>62</v>
      </c>
      <c r="BL198" s="64"/>
      <c r="BM198" s="64"/>
      <c r="BN198" s="64"/>
      <c r="BO198" s="64"/>
      <c r="BP198" s="64" t="s">
        <v>63</v>
      </c>
      <c r="BQ198" s="64"/>
      <c r="BR198" s="64"/>
      <c r="BS198" s="64"/>
      <c r="CA198" s="1" t="s">
        <v>48</v>
      </c>
    </row>
    <row r="199" spans="1:79" s="6" customFormat="1" ht="12.75" customHeight="1" x14ac:dyDescent="0.2">
      <c r="A199" s="61" t="s">
        <v>147</v>
      </c>
      <c r="B199" s="61"/>
      <c r="C199" s="61"/>
      <c r="D199" s="61"/>
      <c r="E199" s="61"/>
      <c r="F199" s="61"/>
      <c r="G199" s="61"/>
      <c r="H199" s="61"/>
      <c r="I199" s="61"/>
      <c r="J199" s="61"/>
      <c r="K199" s="61"/>
      <c r="L199" s="61"/>
      <c r="M199" s="61"/>
      <c r="N199" s="43"/>
      <c r="O199" s="44"/>
      <c r="P199" s="44"/>
      <c r="Q199" s="44"/>
      <c r="R199" s="44"/>
      <c r="S199" s="44"/>
      <c r="T199" s="44"/>
      <c r="U199" s="51"/>
      <c r="V199" s="74"/>
      <c r="W199" s="74"/>
      <c r="X199" s="74"/>
      <c r="Y199" s="74"/>
      <c r="Z199" s="74"/>
      <c r="AA199" s="74"/>
      <c r="AB199" s="74"/>
      <c r="AC199" s="74"/>
      <c r="AD199" s="74"/>
      <c r="AE199" s="74"/>
      <c r="AF199" s="74"/>
      <c r="AG199" s="74"/>
      <c r="AH199" s="74"/>
      <c r="AI199" s="74"/>
      <c r="AJ199" s="74"/>
      <c r="AK199" s="74"/>
      <c r="AL199" s="74"/>
      <c r="AM199" s="74"/>
      <c r="AN199" s="74"/>
      <c r="AO199" s="74"/>
      <c r="AP199" s="74"/>
      <c r="AQ199" s="74"/>
      <c r="AR199" s="74"/>
      <c r="AS199" s="74"/>
      <c r="AT199" s="74"/>
      <c r="AU199" s="74"/>
      <c r="AV199" s="74"/>
      <c r="AW199" s="74"/>
      <c r="AX199" s="74"/>
      <c r="AY199" s="74"/>
      <c r="AZ199" s="74"/>
      <c r="BA199" s="74"/>
      <c r="BB199" s="74"/>
      <c r="BC199" s="74"/>
      <c r="BD199" s="74"/>
      <c r="BE199" s="74"/>
      <c r="BF199" s="74"/>
      <c r="BG199" s="74"/>
      <c r="BH199" s="74"/>
      <c r="BI199" s="74"/>
      <c r="BJ199" s="74"/>
      <c r="BK199" s="74"/>
      <c r="BL199" s="74"/>
      <c r="BM199" s="74"/>
      <c r="BN199" s="74"/>
      <c r="BO199" s="74"/>
      <c r="BP199" s="70"/>
      <c r="BQ199" s="71"/>
      <c r="BR199" s="71"/>
      <c r="BS199" s="72"/>
      <c r="CA199" s="6" t="s">
        <v>49</v>
      </c>
    </row>
    <row r="202" spans="1:79" ht="35.25" customHeight="1" x14ac:dyDescent="0.2">
      <c r="A202" s="62" t="s">
        <v>258</v>
      </c>
      <c r="B202" s="62"/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  <c r="P202" s="62"/>
      <c r="Q202" s="62"/>
      <c r="R202" s="62"/>
      <c r="S202" s="62"/>
      <c r="T202" s="62"/>
      <c r="U202" s="62"/>
      <c r="V202" s="62"/>
      <c r="W202" s="62"/>
      <c r="X202" s="62"/>
      <c r="Y202" s="62"/>
      <c r="Z202" s="62"/>
      <c r="AA202" s="62"/>
      <c r="AB202" s="62"/>
      <c r="AC202" s="62"/>
      <c r="AD202" s="62"/>
      <c r="AE202" s="62"/>
      <c r="AF202" s="62"/>
      <c r="AG202" s="62"/>
      <c r="AH202" s="62"/>
      <c r="AI202" s="62"/>
      <c r="AJ202" s="62"/>
      <c r="AK202" s="62"/>
      <c r="AL202" s="62"/>
      <c r="AM202" s="62"/>
      <c r="AN202" s="62"/>
      <c r="AO202" s="62"/>
      <c r="AP202" s="62"/>
      <c r="AQ202" s="62"/>
      <c r="AR202" s="62"/>
      <c r="AS202" s="62"/>
      <c r="AT202" s="62"/>
      <c r="AU202" s="62"/>
      <c r="AV202" s="62"/>
      <c r="AW202" s="62"/>
      <c r="AX202" s="62"/>
      <c r="AY202" s="62"/>
      <c r="AZ202" s="62"/>
      <c r="BA202" s="62"/>
      <c r="BB202" s="62"/>
      <c r="BC202" s="62"/>
      <c r="BD202" s="62"/>
      <c r="BE202" s="62"/>
      <c r="BF202" s="62"/>
      <c r="BG202" s="62"/>
      <c r="BH202" s="62"/>
      <c r="BI202" s="62"/>
      <c r="BJ202" s="62"/>
      <c r="BK202" s="62"/>
      <c r="BL202" s="62"/>
    </row>
    <row r="203" spans="1:79" ht="30" customHeight="1" x14ac:dyDescent="0.2">
      <c r="A203" s="63" t="s">
        <v>215</v>
      </c>
      <c r="B203" s="53"/>
      <c r="C203" s="53"/>
      <c r="D203" s="53"/>
      <c r="E203" s="53"/>
      <c r="F203" s="53"/>
      <c r="G203" s="53"/>
      <c r="H203" s="53"/>
      <c r="I203" s="53"/>
      <c r="J203" s="53"/>
      <c r="K203" s="53"/>
      <c r="L203" s="53"/>
      <c r="M203" s="53"/>
      <c r="N203" s="53"/>
      <c r="O203" s="53"/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  <c r="AB203" s="53"/>
      <c r="AC203" s="53"/>
      <c r="AD203" s="53"/>
      <c r="AE203" s="53"/>
      <c r="AF203" s="53"/>
      <c r="AG203" s="53"/>
      <c r="AH203" s="53"/>
      <c r="AI203" s="53"/>
      <c r="AJ203" s="53"/>
      <c r="AK203" s="53"/>
      <c r="AL203" s="53"/>
      <c r="AM203" s="53"/>
      <c r="AN203" s="53"/>
      <c r="AO203" s="53"/>
      <c r="AP203" s="53"/>
      <c r="AQ203" s="53"/>
      <c r="AR203" s="53"/>
      <c r="AS203" s="53"/>
      <c r="AT203" s="53"/>
      <c r="AU203" s="53"/>
      <c r="AV203" s="53"/>
      <c r="AW203" s="53"/>
      <c r="AX203" s="53"/>
      <c r="AY203" s="53"/>
      <c r="AZ203" s="53"/>
      <c r="BA203" s="53"/>
      <c r="BB203" s="53"/>
      <c r="BC203" s="53"/>
      <c r="BD203" s="53"/>
      <c r="BE203" s="53"/>
      <c r="BF203" s="53"/>
      <c r="BG203" s="53"/>
      <c r="BH203" s="53"/>
      <c r="BI203" s="53"/>
      <c r="BJ203" s="53"/>
      <c r="BK203" s="53"/>
      <c r="BL203" s="53"/>
    </row>
    <row r="204" spans="1:79" ht="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</row>
    <row r="206" spans="1:79" ht="28.5" customHeight="1" x14ac:dyDescent="0.2">
      <c r="A206" s="73" t="s">
        <v>241</v>
      </c>
      <c r="B206" s="73"/>
      <c r="C206" s="73"/>
      <c r="D206" s="73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  <c r="AJ206" s="73"/>
      <c r="AK206" s="73"/>
      <c r="AL206" s="73"/>
      <c r="AM206" s="73"/>
      <c r="AN206" s="73"/>
      <c r="AO206" s="73"/>
      <c r="AP206" s="73"/>
      <c r="AQ206" s="73"/>
      <c r="AR206" s="73"/>
      <c r="AS206" s="73"/>
      <c r="AT206" s="73"/>
      <c r="AU206" s="73"/>
      <c r="AV206" s="73"/>
      <c r="AW206" s="73"/>
      <c r="AX206" s="73"/>
      <c r="AY206" s="73"/>
      <c r="AZ206" s="73"/>
      <c r="BA206" s="73"/>
      <c r="BB206" s="73"/>
      <c r="BC206" s="73"/>
      <c r="BD206" s="73"/>
      <c r="BE206" s="73"/>
      <c r="BF206" s="73"/>
      <c r="BG206" s="73"/>
      <c r="BH206" s="73"/>
      <c r="BI206" s="73"/>
      <c r="BJ206" s="73"/>
      <c r="BK206" s="73"/>
      <c r="BL206" s="73"/>
    </row>
    <row r="207" spans="1:79" ht="14.25" customHeight="1" x14ac:dyDescent="0.2">
      <c r="A207" s="62" t="s">
        <v>225</v>
      </c>
      <c r="B207" s="62"/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  <c r="AA207" s="62"/>
      <c r="AB207" s="62"/>
      <c r="AC207" s="62"/>
      <c r="AD207" s="62"/>
      <c r="AE207" s="62"/>
      <c r="AF207" s="62"/>
      <c r="AG207" s="62"/>
      <c r="AH207" s="62"/>
      <c r="AI207" s="62"/>
      <c r="AJ207" s="62"/>
      <c r="AK207" s="62"/>
      <c r="AL207" s="62"/>
      <c r="AM207" s="62"/>
      <c r="AN207" s="62"/>
      <c r="AO207" s="62"/>
      <c r="AP207" s="62"/>
      <c r="AQ207" s="62"/>
      <c r="AR207" s="62"/>
      <c r="AS207" s="62"/>
      <c r="AT207" s="62"/>
      <c r="AU207" s="62"/>
      <c r="AV207" s="62"/>
      <c r="AW207" s="62"/>
      <c r="AX207" s="62"/>
      <c r="AY207" s="62"/>
      <c r="AZ207" s="62"/>
      <c r="BA207" s="62"/>
      <c r="BB207" s="62"/>
      <c r="BC207" s="62"/>
      <c r="BD207" s="62"/>
      <c r="BE207" s="62"/>
      <c r="BF207" s="62"/>
      <c r="BG207" s="62"/>
      <c r="BH207" s="62"/>
      <c r="BI207" s="62"/>
      <c r="BJ207" s="62"/>
      <c r="BK207" s="62"/>
      <c r="BL207" s="62"/>
    </row>
    <row r="208" spans="1:79" ht="15" customHeight="1" x14ac:dyDescent="0.2">
      <c r="A208" s="67" t="s">
        <v>223</v>
      </c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  <c r="AA208" s="67"/>
      <c r="AB208" s="67"/>
      <c r="AC208" s="67"/>
      <c r="AD208" s="67"/>
      <c r="AE208" s="67"/>
      <c r="AF208" s="67"/>
      <c r="AG208" s="67"/>
      <c r="AH208" s="67"/>
      <c r="AI208" s="67"/>
      <c r="AJ208" s="67"/>
      <c r="AK208" s="67"/>
      <c r="AL208" s="67"/>
      <c r="AM208" s="67"/>
      <c r="AN208" s="67"/>
      <c r="AO208" s="67"/>
      <c r="AP208" s="67"/>
      <c r="AQ208" s="67"/>
      <c r="AR208" s="67"/>
      <c r="AS208" s="67"/>
      <c r="AT208" s="67"/>
      <c r="AU208" s="67"/>
      <c r="AV208" s="67"/>
      <c r="AW208" s="67"/>
      <c r="AX208" s="67"/>
      <c r="AY208" s="67"/>
      <c r="AZ208" s="67"/>
      <c r="BA208" s="67"/>
      <c r="BB208" s="67"/>
      <c r="BC208" s="67"/>
      <c r="BD208" s="67"/>
      <c r="BE208" s="67"/>
      <c r="BF208" s="67"/>
      <c r="BG208" s="67"/>
      <c r="BH208" s="67"/>
      <c r="BI208" s="67"/>
      <c r="BJ208" s="67"/>
      <c r="BK208" s="67"/>
      <c r="BL208" s="67"/>
    </row>
    <row r="209" spans="1:79" ht="42.95" customHeight="1" x14ac:dyDescent="0.2">
      <c r="A209" s="68" t="s">
        <v>135</v>
      </c>
      <c r="B209" s="68"/>
      <c r="C209" s="68"/>
      <c r="D209" s="68"/>
      <c r="E209" s="68"/>
      <c r="F209" s="68"/>
      <c r="G209" s="41" t="s">
        <v>19</v>
      </c>
      <c r="H209" s="41"/>
      <c r="I209" s="41"/>
      <c r="J209" s="41"/>
      <c r="K209" s="41"/>
      <c r="L209" s="41"/>
      <c r="M209" s="41"/>
      <c r="N209" s="41"/>
      <c r="O209" s="41"/>
      <c r="P209" s="41"/>
      <c r="Q209" s="41"/>
      <c r="R209" s="41"/>
      <c r="S209" s="41"/>
      <c r="T209" s="41" t="s">
        <v>15</v>
      </c>
      <c r="U209" s="41"/>
      <c r="V209" s="41"/>
      <c r="W209" s="41"/>
      <c r="X209" s="41"/>
      <c r="Y209" s="41"/>
      <c r="Z209" s="41" t="s">
        <v>14</v>
      </c>
      <c r="AA209" s="41"/>
      <c r="AB209" s="41"/>
      <c r="AC209" s="41"/>
      <c r="AD209" s="41"/>
      <c r="AE209" s="41" t="s">
        <v>136</v>
      </c>
      <c r="AF209" s="41"/>
      <c r="AG209" s="41"/>
      <c r="AH209" s="41"/>
      <c r="AI209" s="41"/>
      <c r="AJ209" s="41"/>
      <c r="AK209" s="41" t="s">
        <v>137</v>
      </c>
      <c r="AL209" s="41"/>
      <c r="AM209" s="41"/>
      <c r="AN209" s="41"/>
      <c r="AO209" s="41"/>
      <c r="AP209" s="41"/>
      <c r="AQ209" s="41" t="s">
        <v>138</v>
      </c>
      <c r="AR209" s="41"/>
      <c r="AS209" s="41"/>
      <c r="AT209" s="41"/>
      <c r="AU209" s="41"/>
      <c r="AV209" s="41"/>
      <c r="AW209" s="41" t="s">
        <v>98</v>
      </c>
      <c r="AX209" s="41"/>
      <c r="AY209" s="41"/>
      <c r="AZ209" s="41"/>
      <c r="BA209" s="41"/>
      <c r="BB209" s="41"/>
      <c r="BC209" s="41"/>
      <c r="BD209" s="41"/>
      <c r="BE209" s="41"/>
      <c r="BF209" s="41"/>
      <c r="BG209" s="41" t="s">
        <v>139</v>
      </c>
      <c r="BH209" s="41"/>
      <c r="BI209" s="41"/>
      <c r="BJ209" s="41"/>
      <c r="BK209" s="41"/>
      <c r="BL209" s="41"/>
    </row>
    <row r="210" spans="1:79" ht="39.950000000000003" customHeight="1" x14ac:dyDescent="0.2">
      <c r="A210" s="68"/>
      <c r="B210" s="68"/>
      <c r="C210" s="68"/>
      <c r="D210" s="68"/>
      <c r="E210" s="68"/>
      <c r="F210" s="68"/>
      <c r="G210" s="41"/>
      <c r="H210" s="41"/>
      <c r="I210" s="41"/>
      <c r="J210" s="41"/>
      <c r="K210" s="41"/>
      <c r="L210" s="41"/>
      <c r="M210" s="41"/>
      <c r="N210" s="41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 s="41"/>
      <c r="AL210" s="41"/>
      <c r="AM210" s="41"/>
      <c r="AN210" s="41"/>
      <c r="AO210" s="41"/>
      <c r="AP210" s="41"/>
      <c r="AQ210" s="41"/>
      <c r="AR210" s="41"/>
      <c r="AS210" s="41"/>
      <c r="AT210" s="41"/>
      <c r="AU210" s="41"/>
      <c r="AV210" s="41"/>
      <c r="AW210" s="41" t="s">
        <v>17</v>
      </c>
      <c r="AX210" s="41"/>
      <c r="AY210" s="41"/>
      <c r="AZ210" s="41"/>
      <c r="BA210" s="41"/>
      <c r="BB210" s="41" t="s">
        <v>16</v>
      </c>
      <c r="BC210" s="41"/>
      <c r="BD210" s="41"/>
      <c r="BE210" s="41"/>
      <c r="BF210" s="41"/>
      <c r="BG210" s="41"/>
      <c r="BH210" s="41"/>
      <c r="BI210" s="41"/>
      <c r="BJ210" s="41"/>
      <c r="BK210" s="41"/>
      <c r="BL210" s="41"/>
    </row>
    <row r="211" spans="1:79" ht="15" customHeight="1" x14ac:dyDescent="0.2">
      <c r="A211" s="41">
        <v>1</v>
      </c>
      <c r="B211" s="41"/>
      <c r="C211" s="41"/>
      <c r="D211" s="41"/>
      <c r="E211" s="41"/>
      <c r="F211" s="41"/>
      <c r="G211" s="41">
        <v>2</v>
      </c>
      <c r="H211" s="41"/>
      <c r="I211" s="41"/>
      <c r="J211" s="41"/>
      <c r="K211" s="41"/>
      <c r="L211" s="41"/>
      <c r="M211" s="41"/>
      <c r="N211" s="41"/>
      <c r="O211" s="41"/>
      <c r="P211" s="41"/>
      <c r="Q211" s="41"/>
      <c r="R211" s="41"/>
      <c r="S211" s="41"/>
      <c r="T211" s="41">
        <v>3</v>
      </c>
      <c r="U211" s="41"/>
      <c r="V211" s="41"/>
      <c r="W211" s="41"/>
      <c r="X211" s="41"/>
      <c r="Y211" s="41"/>
      <c r="Z211" s="41">
        <v>4</v>
      </c>
      <c r="AA211" s="41"/>
      <c r="AB211" s="41"/>
      <c r="AC211" s="41"/>
      <c r="AD211" s="41"/>
      <c r="AE211" s="41">
        <v>5</v>
      </c>
      <c r="AF211" s="41"/>
      <c r="AG211" s="41"/>
      <c r="AH211" s="41"/>
      <c r="AI211" s="41"/>
      <c r="AJ211" s="41"/>
      <c r="AK211" s="41">
        <v>6</v>
      </c>
      <c r="AL211" s="41"/>
      <c r="AM211" s="41"/>
      <c r="AN211" s="41"/>
      <c r="AO211" s="41"/>
      <c r="AP211" s="41"/>
      <c r="AQ211" s="41">
        <v>7</v>
      </c>
      <c r="AR211" s="41"/>
      <c r="AS211" s="41"/>
      <c r="AT211" s="41"/>
      <c r="AU211" s="41"/>
      <c r="AV211" s="41"/>
      <c r="AW211" s="41">
        <v>8</v>
      </c>
      <c r="AX211" s="41"/>
      <c r="AY211" s="41"/>
      <c r="AZ211" s="41"/>
      <c r="BA211" s="41"/>
      <c r="BB211" s="41">
        <v>9</v>
      </c>
      <c r="BC211" s="41"/>
      <c r="BD211" s="41"/>
      <c r="BE211" s="41"/>
      <c r="BF211" s="41"/>
      <c r="BG211" s="41">
        <v>10</v>
      </c>
      <c r="BH211" s="41"/>
      <c r="BI211" s="41"/>
      <c r="BJ211" s="41"/>
      <c r="BK211" s="41"/>
      <c r="BL211" s="41"/>
    </row>
    <row r="212" spans="1:79" s="1" customFormat="1" ht="12" hidden="1" customHeight="1" x14ac:dyDescent="0.2">
      <c r="A212" s="66" t="s">
        <v>64</v>
      </c>
      <c r="B212" s="66"/>
      <c r="C212" s="66"/>
      <c r="D212" s="66"/>
      <c r="E212" s="66"/>
      <c r="F212" s="66"/>
      <c r="G212" s="65" t="s">
        <v>57</v>
      </c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4" t="s">
        <v>80</v>
      </c>
      <c r="U212" s="64"/>
      <c r="V212" s="64"/>
      <c r="W212" s="64"/>
      <c r="X212" s="64"/>
      <c r="Y212" s="64"/>
      <c r="Z212" s="64" t="s">
        <v>81</v>
      </c>
      <c r="AA212" s="64"/>
      <c r="AB212" s="64"/>
      <c r="AC212" s="64"/>
      <c r="AD212" s="64"/>
      <c r="AE212" s="64" t="s">
        <v>82</v>
      </c>
      <c r="AF212" s="64"/>
      <c r="AG212" s="64"/>
      <c r="AH212" s="64"/>
      <c r="AI212" s="64"/>
      <c r="AJ212" s="64"/>
      <c r="AK212" s="64" t="s">
        <v>83</v>
      </c>
      <c r="AL212" s="64"/>
      <c r="AM212" s="64"/>
      <c r="AN212" s="64"/>
      <c r="AO212" s="64"/>
      <c r="AP212" s="64"/>
      <c r="AQ212" s="69" t="s">
        <v>99</v>
      </c>
      <c r="AR212" s="64"/>
      <c r="AS212" s="64"/>
      <c r="AT212" s="64"/>
      <c r="AU212" s="64"/>
      <c r="AV212" s="64"/>
      <c r="AW212" s="64" t="s">
        <v>84</v>
      </c>
      <c r="AX212" s="64"/>
      <c r="AY212" s="64"/>
      <c r="AZ212" s="64"/>
      <c r="BA212" s="64"/>
      <c r="BB212" s="64" t="s">
        <v>85</v>
      </c>
      <c r="BC212" s="64"/>
      <c r="BD212" s="64"/>
      <c r="BE212" s="64"/>
      <c r="BF212" s="64"/>
      <c r="BG212" s="69" t="s">
        <v>100</v>
      </c>
      <c r="BH212" s="64"/>
      <c r="BI212" s="64"/>
      <c r="BJ212" s="64"/>
      <c r="BK212" s="64"/>
      <c r="BL212" s="64"/>
      <c r="CA212" s="1" t="s">
        <v>50</v>
      </c>
    </row>
    <row r="213" spans="1:79" s="6" customFormat="1" ht="12.75" customHeight="1" x14ac:dyDescent="0.2">
      <c r="A213" s="28"/>
      <c r="B213" s="28"/>
      <c r="C213" s="28"/>
      <c r="D213" s="28"/>
      <c r="E213" s="28"/>
      <c r="F213" s="28"/>
      <c r="G213" s="61" t="s">
        <v>147</v>
      </c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/>
      <c r="AP213" s="27"/>
      <c r="AQ213" s="27">
        <f>IF(ISNUMBER(AK213),AK213,0)-IF(ISNUMBER(AE213),AE213,0)</f>
        <v>0</v>
      </c>
      <c r="AR213" s="27"/>
      <c r="AS213" s="27"/>
      <c r="AT213" s="27"/>
      <c r="AU213" s="27"/>
      <c r="AV213" s="27"/>
      <c r="AW213" s="27"/>
      <c r="AX213" s="27"/>
      <c r="AY213" s="27"/>
      <c r="AZ213" s="27"/>
      <c r="BA213" s="27"/>
      <c r="BB213" s="27"/>
      <c r="BC213" s="27"/>
      <c r="BD213" s="27"/>
      <c r="BE213" s="27"/>
      <c r="BF213" s="27"/>
      <c r="BG213" s="27">
        <f>IF(ISNUMBER(Z213),Z213,0)+IF(ISNUMBER(AK213),AK213,0)</f>
        <v>0</v>
      </c>
      <c r="BH213" s="27"/>
      <c r="BI213" s="27"/>
      <c r="BJ213" s="27"/>
      <c r="BK213" s="27"/>
      <c r="BL213" s="27"/>
      <c r="CA213" s="6" t="s">
        <v>51</v>
      </c>
    </row>
    <row r="215" spans="1:79" ht="14.25" customHeight="1" x14ac:dyDescent="0.2">
      <c r="A215" s="62" t="s">
        <v>242</v>
      </c>
      <c r="B215" s="62"/>
      <c r="C215" s="62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  <c r="AA215" s="62"/>
      <c r="AB215" s="62"/>
      <c r="AC215" s="62"/>
      <c r="AD215" s="62"/>
      <c r="AE215" s="62"/>
      <c r="AF215" s="62"/>
      <c r="AG215" s="62"/>
      <c r="AH215" s="62"/>
      <c r="AI215" s="62"/>
      <c r="AJ215" s="62"/>
      <c r="AK215" s="62"/>
      <c r="AL215" s="62"/>
      <c r="AM215" s="62"/>
      <c r="AN215" s="62"/>
      <c r="AO215" s="62"/>
      <c r="AP215" s="62"/>
      <c r="AQ215" s="62"/>
      <c r="AR215" s="62"/>
      <c r="AS215" s="62"/>
      <c r="AT215" s="62"/>
      <c r="AU215" s="62"/>
      <c r="AV215" s="62"/>
      <c r="AW215" s="62"/>
      <c r="AX215" s="62"/>
      <c r="AY215" s="62"/>
      <c r="AZ215" s="62"/>
      <c r="BA215" s="62"/>
      <c r="BB215" s="62"/>
      <c r="BC215" s="62"/>
      <c r="BD215" s="62"/>
      <c r="BE215" s="62"/>
      <c r="BF215" s="62"/>
      <c r="BG215" s="62"/>
      <c r="BH215" s="62"/>
      <c r="BI215" s="62"/>
      <c r="BJ215" s="62"/>
      <c r="BK215" s="62"/>
      <c r="BL215" s="62"/>
    </row>
    <row r="216" spans="1:79" ht="15" customHeight="1" x14ac:dyDescent="0.2">
      <c r="A216" s="67" t="s">
        <v>223</v>
      </c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7"/>
      <c r="Z216" s="67"/>
      <c r="AA216" s="67"/>
      <c r="AB216" s="67"/>
      <c r="AC216" s="67"/>
      <c r="AD216" s="67"/>
      <c r="AE216" s="67"/>
      <c r="AF216" s="67"/>
      <c r="AG216" s="67"/>
      <c r="AH216" s="67"/>
      <c r="AI216" s="67"/>
      <c r="AJ216" s="67"/>
      <c r="AK216" s="67"/>
      <c r="AL216" s="67"/>
      <c r="AM216" s="67"/>
      <c r="AN216" s="67"/>
      <c r="AO216" s="67"/>
      <c r="AP216" s="67"/>
      <c r="AQ216" s="67"/>
      <c r="AR216" s="67"/>
      <c r="AS216" s="67"/>
      <c r="AT216" s="67"/>
      <c r="AU216" s="67"/>
      <c r="AV216" s="67"/>
      <c r="AW216" s="67"/>
      <c r="AX216" s="67"/>
      <c r="AY216" s="67"/>
      <c r="AZ216" s="67"/>
      <c r="BA216" s="67"/>
      <c r="BB216" s="67"/>
      <c r="BC216" s="67"/>
      <c r="BD216" s="67"/>
      <c r="BE216" s="67"/>
      <c r="BF216" s="67"/>
      <c r="BG216" s="67"/>
      <c r="BH216" s="67"/>
      <c r="BI216" s="67"/>
      <c r="BJ216" s="67"/>
      <c r="BK216" s="67"/>
      <c r="BL216" s="67"/>
    </row>
    <row r="217" spans="1:79" ht="18" customHeight="1" x14ac:dyDescent="0.2">
      <c r="A217" s="41" t="s">
        <v>135</v>
      </c>
      <c r="B217" s="41"/>
      <c r="C217" s="41"/>
      <c r="D217" s="41"/>
      <c r="E217" s="41"/>
      <c r="F217" s="41"/>
      <c r="G217" s="41" t="s">
        <v>19</v>
      </c>
      <c r="H217" s="41"/>
      <c r="I217" s="41"/>
      <c r="J217" s="41"/>
      <c r="K217" s="41"/>
      <c r="L217" s="41"/>
      <c r="M217" s="41"/>
      <c r="N217" s="41"/>
      <c r="O217" s="41"/>
      <c r="P217" s="41"/>
      <c r="Q217" s="41" t="s">
        <v>229</v>
      </c>
      <c r="R217" s="41"/>
      <c r="S217" s="41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 s="41"/>
      <c r="AL217" s="41"/>
      <c r="AM217" s="41"/>
      <c r="AN217" s="41"/>
      <c r="AO217" s="41" t="s">
        <v>239</v>
      </c>
      <c r="AP217" s="41"/>
      <c r="AQ217" s="41"/>
      <c r="AR217" s="41"/>
      <c r="AS217" s="41"/>
      <c r="AT217" s="41"/>
      <c r="AU217" s="41"/>
      <c r="AV217" s="41"/>
      <c r="AW217" s="41"/>
      <c r="AX217" s="41"/>
      <c r="AY217" s="41"/>
      <c r="AZ217" s="41"/>
      <c r="BA217" s="41"/>
      <c r="BB217" s="41"/>
      <c r="BC217" s="41"/>
      <c r="BD217" s="41"/>
      <c r="BE217" s="41"/>
      <c r="BF217" s="41"/>
      <c r="BG217" s="41"/>
      <c r="BH217" s="41"/>
      <c r="BI217" s="41"/>
      <c r="BJ217" s="41"/>
      <c r="BK217" s="41"/>
      <c r="BL217" s="41"/>
    </row>
    <row r="218" spans="1:79" ht="42.95" customHeight="1" x14ac:dyDescent="0.2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41"/>
      <c r="L218" s="41"/>
      <c r="M218" s="41"/>
      <c r="N218" s="41"/>
      <c r="O218" s="41"/>
      <c r="P218" s="41"/>
      <c r="Q218" s="41" t="s">
        <v>140</v>
      </c>
      <c r="R218" s="41"/>
      <c r="S218" s="41"/>
      <c r="T218" s="41"/>
      <c r="U218" s="41"/>
      <c r="V218" s="68" t="s">
        <v>141</v>
      </c>
      <c r="W218" s="68"/>
      <c r="X218" s="68"/>
      <c r="Y218" s="68"/>
      <c r="Z218" s="41" t="s">
        <v>142</v>
      </c>
      <c r="AA218" s="41"/>
      <c r="AB218" s="41"/>
      <c r="AC218" s="41"/>
      <c r="AD218" s="41"/>
      <c r="AE218" s="41"/>
      <c r="AF218" s="41"/>
      <c r="AG218" s="41"/>
      <c r="AH218" s="41"/>
      <c r="AI218" s="41"/>
      <c r="AJ218" s="41" t="s">
        <v>143</v>
      </c>
      <c r="AK218" s="41"/>
      <c r="AL218" s="41"/>
      <c r="AM218" s="41"/>
      <c r="AN218" s="41"/>
      <c r="AO218" s="41" t="s">
        <v>20</v>
      </c>
      <c r="AP218" s="41"/>
      <c r="AQ218" s="41"/>
      <c r="AR218" s="41"/>
      <c r="AS218" s="41"/>
      <c r="AT218" s="68" t="s">
        <v>144</v>
      </c>
      <c r="AU218" s="68"/>
      <c r="AV218" s="68"/>
      <c r="AW218" s="68"/>
      <c r="AX218" s="41" t="s">
        <v>142</v>
      </c>
      <c r="AY218" s="41"/>
      <c r="AZ218" s="41"/>
      <c r="BA218" s="41"/>
      <c r="BB218" s="41"/>
      <c r="BC218" s="41"/>
      <c r="BD218" s="41"/>
      <c r="BE218" s="41"/>
      <c r="BF218" s="41"/>
      <c r="BG218" s="41"/>
      <c r="BH218" s="41" t="s">
        <v>145</v>
      </c>
      <c r="BI218" s="41"/>
      <c r="BJ218" s="41"/>
      <c r="BK218" s="41"/>
      <c r="BL218" s="41"/>
    </row>
    <row r="219" spans="1:79" ht="63" customHeight="1" x14ac:dyDescent="0.2">
      <c r="A219" s="41"/>
      <c r="B219" s="41"/>
      <c r="C219" s="41"/>
      <c r="D219" s="41"/>
      <c r="E219" s="41"/>
      <c r="F219" s="41"/>
      <c r="G219" s="41"/>
      <c r="H219" s="41"/>
      <c r="I219" s="41"/>
      <c r="J219" s="41"/>
      <c r="K219" s="41"/>
      <c r="L219" s="41"/>
      <c r="M219" s="41"/>
      <c r="N219" s="41"/>
      <c r="O219" s="41"/>
      <c r="P219" s="41"/>
      <c r="Q219" s="41"/>
      <c r="R219" s="41"/>
      <c r="S219" s="41"/>
      <c r="T219" s="41"/>
      <c r="U219" s="41"/>
      <c r="V219" s="68"/>
      <c r="W219" s="68"/>
      <c r="X219" s="68"/>
      <c r="Y219" s="68"/>
      <c r="Z219" s="41" t="s">
        <v>17</v>
      </c>
      <c r="AA219" s="41"/>
      <c r="AB219" s="41"/>
      <c r="AC219" s="41"/>
      <c r="AD219" s="41"/>
      <c r="AE219" s="41" t="s">
        <v>16</v>
      </c>
      <c r="AF219" s="41"/>
      <c r="AG219" s="41"/>
      <c r="AH219" s="41"/>
      <c r="AI219" s="41"/>
      <c r="AJ219" s="41"/>
      <c r="AK219" s="41"/>
      <c r="AL219" s="41"/>
      <c r="AM219" s="41"/>
      <c r="AN219" s="41"/>
      <c r="AO219" s="41"/>
      <c r="AP219" s="41"/>
      <c r="AQ219" s="41"/>
      <c r="AR219" s="41"/>
      <c r="AS219" s="41"/>
      <c r="AT219" s="68"/>
      <c r="AU219" s="68"/>
      <c r="AV219" s="68"/>
      <c r="AW219" s="68"/>
      <c r="AX219" s="41" t="s">
        <v>17</v>
      </c>
      <c r="AY219" s="41"/>
      <c r="AZ219" s="41"/>
      <c r="BA219" s="41"/>
      <c r="BB219" s="41"/>
      <c r="BC219" s="41" t="s">
        <v>16</v>
      </c>
      <c r="BD219" s="41"/>
      <c r="BE219" s="41"/>
      <c r="BF219" s="41"/>
      <c r="BG219" s="41"/>
      <c r="BH219" s="41"/>
      <c r="BI219" s="41"/>
      <c r="BJ219" s="41"/>
      <c r="BK219" s="41"/>
      <c r="BL219" s="41"/>
    </row>
    <row r="220" spans="1:79" ht="15" customHeight="1" x14ac:dyDescent="0.2">
      <c r="A220" s="41">
        <v>1</v>
      </c>
      <c r="B220" s="41"/>
      <c r="C220" s="41"/>
      <c r="D220" s="41"/>
      <c r="E220" s="41"/>
      <c r="F220" s="41"/>
      <c r="G220" s="41">
        <v>2</v>
      </c>
      <c r="H220" s="41"/>
      <c r="I220" s="41"/>
      <c r="J220" s="41"/>
      <c r="K220" s="41"/>
      <c r="L220" s="41"/>
      <c r="M220" s="41"/>
      <c r="N220" s="41"/>
      <c r="O220" s="41"/>
      <c r="P220" s="41"/>
      <c r="Q220" s="41">
        <v>3</v>
      </c>
      <c r="R220" s="41"/>
      <c r="S220" s="41"/>
      <c r="T220" s="41"/>
      <c r="U220" s="41"/>
      <c r="V220" s="41">
        <v>4</v>
      </c>
      <c r="W220" s="41"/>
      <c r="X220" s="41"/>
      <c r="Y220" s="41"/>
      <c r="Z220" s="41">
        <v>5</v>
      </c>
      <c r="AA220" s="41"/>
      <c r="AB220" s="41"/>
      <c r="AC220" s="41"/>
      <c r="AD220" s="41"/>
      <c r="AE220" s="41">
        <v>6</v>
      </c>
      <c r="AF220" s="41"/>
      <c r="AG220" s="41"/>
      <c r="AH220" s="41"/>
      <c r="AI220" s="41"/>
      <c r="AJ220" s="41">
        <v>7</v>
      </c>
      <c r="AK220" s="41"/>
      <c r="AL220" s="41"/>
      <c r="AM220" s="41"/>
      <c r="AN220" s="41"/>
      <c r="AO220" s="41">
        <v>8</v>
      </c>
      <c r="AP220" s="41"/>
      <c r="AQ220" s="41"/>
      <c r="AR220" s="41"/>
      <c r="AS220" s="41"/>
      <c r="AT220" s="41">
        <v>9</v>
      </c>
      <c r="AU220" s="41"/>
      <c r="AV220" s="41"/>
      <c r="AW220" s="41"/>
      <c r="AX220" s="41">
        <v>10</v>
      </c>
      <c r="AY220" s="41"/>
      <c r="AZ220" s="41"/>
      <c r="BA220" s="41"/>
      <c r="BB220" s="41"/>
      <c r="BC220" s="41">
        <v>11</v>
      </c>
      <c r="BD220" s="41"/>
      <c r="BE220" s="41"/>
      <c r="BF220" s="41"/>
      <c r="BG220" s="41"/>
      <c r="BH220" s="41">
        <v>12</v>
      </c>
      <c r="BI220" s="41"/>
      <c r="BJ220" s="41"/>
      <c r="BK220" s="41"/>
      <c r="BL220" s="41"/>
    </row>
    <row r="221" spans="1:79" s="1" customFormat="1" ht="12" hidden="1" customHeight="1" x14ac:dyDescent="0.2">
      <c r="A221" s="66" t="s">
        <v>64</v>
      </c>
      <c r="B221" s="66"/>
      <c r="C221" s="66"/>
      <c r="D221" s="66"/>
      <c r="E221" s="66"/>
      <c r="F221" s="66"/>
      <c r="G221" s="65" t="s">
        <v>57</v>
      </c>
      <c r="H221" s="65"/>
      <c r="I221" s="65"/>
      <c r="J221" s="65"/>
      <c r="K221" s="65"/>
      <c r="L221" s="65"/>
      <c r="M221" s="65"/>
      <c r="N221" s="65"/>
      <c r="O221" s="65"/>
      <c r="P221" s="65"/>
      <c r="Q221" s="64" t="s">
        <v>80</v>
      </c>
      <c r="R221" s="64"/>
      <c r="S221" s="64"/>
      <c r="T221" s="64"/>
      <c r="U221" s="64"/>
      <c r="V221" s="64" t="s">
        <v>81</v>
      </c>
      <c r="W221" s="64"/>
      <c r="X221" s="64"/>
      <c r="Y221" s="64"/>
      <c r="Z221" s="64" t="s">
        <v>82</v>
      </c>
      <c r="AA221" s="64"/>
      <c r="AB221" s="64"/>
      <c r="AC221" s="64"/>
      <c r="AD221" s="64"/>
      <c r="AE221" s="64" t="s">
        <v>83</v>
      </c>
      <c r="AF221" s="64"/>
      <c r="AG221" s="64"/>
      <c r="AH221" s="64"/>
      <c r="AI221" s="64"/>
      <c r="AJ221" s="69" t="s">
        <v>101</v>
      </c>
      <c r="AK221" s="64"/>
      <c r="AL221" s="64"/>
      <c r="AM221" s="64"/>
      <c r="AN221" s="64"/>
      <c r="AO221" s="64" t="s">
        <v>84</v>
      </c>
      <c r="AP221" s="64"/>
      <c r="AQ221" s="64"/>
      <c r="AR221" s="64"/>
      <c r="AS221" s="64"/>
      <c r="AT221" s="69" t="s">
        <v>102</v>
      </c>
      <c r="AU221" s="64"/>
      <c r="AV221" s="64"/>
      <c r="AW221" s="64"/>
      <c r="AX221" s="64" t="s">
        <v>85</v>
      </c>
      <c r="AY221" s="64"/>
      <c r="AZ221" s="64"/>
      <c r="BA221" s="64"/>
      <c r="BB221" s="64"/>
      <c r="BC221" s="64" t="s">
        <v>86</v>
      </c>
      <c r="BD221" s="64"/>
      <c r="BE221" s="64"/>
      <c r="BF221" s="64"/>
      <c r="BG221" s="64"/>
      <c r="BH221" s="69" t="s">
        <v>101</v>
      </c>
      <c r="BI221" s="64"/>
      <c r="BJ221" s="64"/>
      <c r="BK221" s="64"/>
      <c r="BL221" s="64"/>
      <c r="CA221" s="1" t="s">
        <v>52</v>
      </c>
    </row>
    <row r="222" spans="1:79" s="6" customFormat="1" ht="12.75" customHeight="1" x14ac:dyDescent="0.2">
      <c r="A222" s="28"/>
      <c r="B222" s="28"/>
      <c r="C222" s="28"/>
      <c r="D222" s="28"/>
      <c r="E222" s="28"/>
      <c r="F222" s="28"/>
      <c r="G222" s="61" t="s">
        <v>147</v>
      </c>
      <c r="H222" s="61"/>
      <c r="I222" s="61"/>
      <c r="J222" s="61"/>
      <c r="K222" s="61"/>
      <c r="L222" s="61"/>
      <c r="M222" s="61"/>
      <c r="N222" s="61"/>
      <c r="O222" s="61"/>
      <c r="P222" s="61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>
        <f>IF(ISNUMBER(Q222),Q222,0)-IF(ISNUMBER(Z222),Z222,0)</f>
        <v>0</v>
      </c>
      <c r="AK222" s="27"/>
      <c r="AL222" s="27"/>
      <c r="AM222" s="27"/>
      <c r="AN222" s="27"/>
      <c r="AO222" s="27"/>
      <c r="AP222" s="27"/>
      <c r="AQ222" s="27"/>
      <c r="AR222" s="27"/>
      <c r="AS222" s="27"/>
      <c r="AT222" s="27">
        <f>IF(ISNUMBER(V222),V222,0)-IF(ISNUMBER(Z222),Z222,0)-IF(ISNUMBER(AE222),AE222,0)</f>
        <v>0</v>
      </c>
      <c r="AU222" s="27"/>
      <c r="AV222" s="27"/>
      <c r="AW222" s="27"/>
      <c r="AX222" s="27"/>
      <c r="AY222" s="27"/>
      <c r="AZ222" s="27"/>
      <c r="BA222" s="27"/>
      <c r="BB222" s="27"/>
      <c r="BC222" s="27"/>
      <c r="BD222" s="27"/>
      <c r="BE222" s="27"/>
      <c r="BF222" s="27"/>
      <c r="BG222" s="27"/>
      <c r="BH222" s="27">
        <f>IF(ISNUMBER(AO222),AO222,0)-IF(ISNUMBER(AX222),AX222,0)</f>
        <v>0</v>
      </c>
      <c r="BI222" s="27"/>
      <c r="BJ222" s="27"/>
      <c r="BK222" s="27"/>
      <c r="BL222" s="27"/>
      <c r="CA222" s="6" t="s">
        <v>53</v>
      </c>
    </row>
    <row r="224" spans="1:79" ht="14.25" customHeight="1" x14ac:dyDescent="0.2">
      <c r="A224" s="62" t="s">
        <v>230</v>
      </c>
      <c r="B224" s="62"/>
      <c r="C224" s="62"/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2"/>
      <c r="AE224" s="62"/>
      <c r="AF224" s="62"/>
      <c r="AG224" s="62"/>
      <c r="AH224" s="62"/>
      <c r="AI224" s="62"/>
      <c r="AJ224" s="62"/>
      <c r="AK224" s="62"/>
      <c r="AL224" s="62"/>
      <c r="AM224" s="62"/>
      <c r="AN224" s="62"/>
      <c r="AO224" s="62"/>
      <c r="AP224" s="62"/>
      <c r="AQ224" s="62"/>
      <c r="AR224" s="62"/>
      <c r="AS224" s="62"/>
      <c r="AT224" s="62"/>
      <c r="AU224" s="62"/>
      <c r="AV224" s="62"/>
      <c r="AW224" s="62"/>
      <c r="AX224" s="62"/>
      <c r="AY224" s="62"/>
      <c r="AZ224" s="62"/>
      <c r="BA224" s="62"/>
      <c r="BB224" s="62"/>
      <c r="BC224" s="62"/>
      <c r="BD224" s="62"/>
      <c r="BE224" s="62"/>
      <c r="BF224" s="62"/>
      <c r="BG224" s="62"/>
      <c r="BH224" s="62"/>
      <c r="BI224" s="62"/>
      <c r="BJ224" s="62"/>
      <c r="BK224" s="62"/>
      <c r="BL224" s="62"/>
    </row>
    <row r="225" spans="1:79" ht="15" customHeight="1" x14ac:dyDescent="0.2">
      <c r="A225" s="67" t="s">
        <v>223</v>
      </c>
      <c r="B225" s="67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67"/>
      <c r="Y225" s="67"/>
      <c r="Z225" s="67"/>
      <c r="AA225" s="67"/>
      <c r="AB225" s="67"/>
      <c r="AC225" s="67"/>
      <c r="AD225" s="67"/>
      <c r="AE225" s="67"/>
      <c r="AF225" s="67"/>
      <c r="AG225" s="67"/>
      <c r="AH225" s="67"/>
      <c r="AI225" s="67"/>
      <c r="AJ225" s="67"/>
      <c r="AK225" s="67"/>
      <c r="AL225" s="67"/>
      <c r="AM225" s="67"/>
      <c r="AN225" s="67"/>
      <c r="AO225" s="67"/>
      <c r="AP225" s="67"/>
      <c r="AQ225" s="67"/>
      <c r="AR225" s="67"/>
      <c r="AS225" s="67"/>
      <c r="AT225" s="67"/>
      <c r="AU225" s="67"/>
      <c r="AV225" s="67"/>
      <c r="AW225" s="67"/>
      <c r="AX225" s="67"/>
      <c r="AY225" s="67"/>
      <c r="AZ225" s="67"/>
      <c r="BA225" s="67"/>
      <c r="BB225" s="67"/>
      <c r="BC225" s="67"/>
      <c r="BD225" s="67"/>
      <c r="BE225" s="67"/>
      <c r="BF225" s="67"/>
      <c r="BG225" s="67"/>
      <c r="BH225" s="67"/>
      <c r="BI225" s="67"/>
      <c r="BJ225" s="67"/>
      <c r="BK225" s="67"/>
      <c r="BL225" s="67"/>
    </row>
    <row r="226" spans="1:79" ht="42.95" customHeight="1" x14ac:dyDescent="0.2">
      <c r="A226" s="68" t="s">
        <v>135</v>
      </c>
      <c r="B226" s="68"/>
      <c r="C226" s="68"/>
      <c r="D226" s="68"/>
      <c r="E226" s="68"/>
      <c r="F226" s="68"/>
      <c r="G226" s="41" t="s">
        <v>19</v>
      </c>
      <c r="H226" s="41"/>
      <c r="I226" s="41"/>
      <c r="J226" s="41"/>
      <c r="K226" s="41"/>
      <c r="L226" s="41"/>
      <c r="M226" s="41"/>
      <c r="N226" s="41"/>
      <c r="O226" s="41"/>
      <c r="P226" s="41"/>
      <c r="Q226" s="41"/>
      <c r="R226" s="41"/>
      <c r="S226" s="41"/>
      <c r="T226" s="41" t="s">
        <v>15</v>
      </c>
      <c r="U226" s="41"/>
      <c r="V226" s="41"/>
      <c r="W226" s="41"/>
      <c r="X226" s="41"/>
      <c r="Y226" s="41"/>
      <c r="Z226" s="41" t="s">
        <v>14</v>
      </c>
      <c r="AA226" s="41"/>
      <c r="AB226" s="41"/>
      <c r="AC226" s="41"/>
      <c r="AD226" s="41"/>
      <c r="AE226" s="41" t="s">
        <v>226</v>
      </c>
      <c r="AF226" s="41"/>
      <c r="AG226" s="41"/>
      <c r="AH226" s="41"/>
      <c r="AI226" s="41"/>
      <c r="AJ226" s="41"/>
      <c r="AK226" s="41" t="s">
        <v>231</v>
      </c>
      <c r="AL226" s="41"/>
      <c r="AM226" s="41"/>
      <c r="AN226" s="41"/>
      <c r="AO226" s="41"/>
      <c r="AP226" s="41"/>
      <c r="AQ226" s="41" t="s">
        <v>243</v>
      </c>
      <c r="AR226" s="41"/>
      <c r="AS226" s="41"/>
      <c r="AT226" s="41"/>
      <c r="AU226" s="41"/>
      <c r="AV226" s="41"/>
      <c r="AW226" s="41" t="s">
        <v>18</v>
      </c>
      <c r="AX226" s="41"/>
      <c r="AY226" s="41"/>
      <c r="AZ226" s="41"/>
      <c r="BA226" s="41"/>
      <c r="BB226" s="41"/>
      <c r="BC226" s="41"/>
      <c r="BD226" s="41"/>
      <c r="BE226" s="41" t="s">
        <v>156</v>
      </c>
      <c r="BF226" s="41"/>
      <c r="BG226" s="41"/>
      <c r="BH226" s="41"/>
      <c r="BI226" s="41"/>
      <c r="BJ226" s="41"/>
      <c r="BK226" s="41"/>
      <c r="BL226" s="41"/>
    </row>
    <row r="227" spans="1:79" ht="21.75" customHeight="1" x14ac:dyDescent="0.2">
      <c r="A227" s="68"/>
      <c r="B227" s="68"/>
      <c r="C227" s="68"/>
      <c r="D227" s="68"/>
      <c r="E227" s="68"/>
      <c r="F227" s="68"/>
      <c r="G227" s="41"/>
      <c r="H227" s="41"/>
      <c r="I227" s="41"/>
      <c r="J227" s="41"/>
      <c r="K227" s="41"/>
      <c r="L227" s="41"/>
      <c r="M227" s="41"/>
      <c r="N227" s="41"/>
      <c r="O227" s="41"/>
      <c r="P227" s="41"/>
      <c r="Q227" s="41"/>
      <c r="R227" s="41"/>
      <c r="S227" s="41"/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  <c r="AJ227" s="41"/>
      <c r="AK227" s="41"/>
      <c r="AL227" s="41"/>
      <c r="AM227" s="41"/>
      <c r="AN227" s="41"/>
      <c r="AO227" s="41"/>
      <c r="AP227" s="41"/>
      <c r="AQ227" s="41"/>
      <c r="AR227" s="41"/>
      <c r="AS227" s="41"/>
      <c r="AT227" s="41"/>
      <c r="AU227" s="41"/>
      <c r="AV227" s="41"/>
      <c r="AW227" s="41"/>
      <c r="AX227" s="41"/>
      <c r="AY227" s="41"/>
      <c r="AZ227" s="41"/>
      <c r="BA227" s="41"/>
      <c r="BB227" s="41"/>
      <c r="BC227" s="41"/>
      <c r="BD227" s="41"/>
      <c r="BE227" s="41"/>
      <c r="BF227" s="41"/>
      <c r="BG227" s="41"/>
      <c r="BH227" s="41"/>
      <c r="BI227" s="41"/>
      <c r="BJ227" s="41"/>
      <c r="BK227" s="41"/>
      <c r="BL227" s="41"/>
    </row>
    <row r="228" spans="1:79" ht="15" customHeight="1" x14ac:dyDescent="0.2">
      <c r="A228" s="41">
        <v>1</v>
      </c>
      <c r="B228" s="41"/>
      <c r="C228" s="41"/>
      <c r="D228" s="41"/>
      <c r="E228" s="41"/>
      <c r="F228" s="41"/>
      <c r="G228" s="41">
        <v>2</v>
      </c>
      <c r="H228" s="41"/>
      <c r="I228" s="41"/>
      <c r="J228" s="41"/>
      <c r="K228" s="41"/>
      <c r="L228" s="41"/>
      <c r="M228" s="41"/>
      <c r="N228" s="41"/>
      <c r="O228" s="41"/>
      <c r="P228" s="41"/>
      <c r="Q228" s="41"/>
      <c r="R228" s="41"/>
      <c r="S228" s="41"/>
      <c r="T228" s="41">
        <v>3</v>
      </c>
      <c r="U228" s="41"/>
      <c r="V228" s="41"/>
      <c r="W228" s="41"/>
      <c r="X228" s="41"/>
      <c r="Y228" s="41"/>
      <c r="Z228" s="41">
        <v>4</v>
      </c>
      <c r="AA228" s="41"/>
      <c r="AB228" s="41"/>
      <c r="AC228" s="41"/>
      <c r="AD228" s="41"/>
      <c r="AE228" s="41">
        <v>5</v>
      </c>
      <c r="AF228" s="41"/>
      <c r="AG228" s="41"/>
      <c r="AH228" s="41"/>
      <c r="AI228" s="41"/>
      <c r="AJ228" s="41"/>
      <c r="AK228" s="41">
        <v>6</v>
      </c>
      <c r="AL228" s="41"/>
      <c r="AM228" s="41"/>
      <c r="AN228" s="41"/>
      <c r="AO228" s="41"/>
      <c r="AP228" s="41"/>
      <c r="AQ228" s="41">
        <v>7</v>
      </c>
      <c r="AR228" s="41"/>
      <c r="AS228" s="41"/>
      <c r="AT228" s="41"/>
      <c r="AU228" s="41"/>
      <c r="AV228" s="41"/>
      <c r="AW228" s="66">
        <v>8</v>
      </c>
      <c r="AX228" s="66"/>
      <c r="AY228" s="66"/>
      <c r="AZ228" s="66"/>
      <c r="BA228" s="66"/>
      <c r="BB228" s="66"/>
      <c r="BC228" s="66"/>
      <c r="BD228" s="66"/>
      <c r="BE228" s="66">
        <v>9</v>
      </c>
      <c r="BF228" s="66"/>
      <c r="BG228" s="66"/>
      <c r="BH228" s="66"/>
      <c r="BI228" s="66"/>
      <c r="BJ228" s="66"/>
      <c r="BK228" s="66"/>
      <c r="BL228" s="66"/>
    </row>
    <row r="229" spans="1:79" s="1" customFormat="1" ht="18.75" hidden="1" customHeight="1" x14ac:dyDescent="0.2">
      <c r="A229" s="66" t="s">
        <v>64</v>
      </c>
      <c r="B229" s="66"/>
      <c r="C229" s="66"/>
      <c r="D229" s="66"/>
      <c r="E229" s="66"/>
      <c r="F229" s="66"/>
      <c r="G229" s="65" t="s">
        <v>57</v>
      </c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4" t="s">
        <v>80</v>
      </c>
      <c r="U229" s="64"/>
      <c r="V229" s="64"/>
      <c r="W229" s="64"/>
      <c r="X229" s="64"/>
      <c r="Y229" s="64"/>
      <c r="Z229" s="64" t="s">
        <v>81</v>
      </c>
      <c r="AA229" s="64"/>
      <c r="AB229" s="64"/>
      <c r="AC229" s="64"/>
      <c r="AD229" s="64"/>
      <c r="AE229" s="64" t="s">
        <v>82</v>
      </c>
      <c r="AF229" s="64"/>
      <c r="AG229" s="64"/>
      <c r="AH229" s="64"/>
      <c r="AI229" s="64"/>
      <c r="AJ229" s="64"/>
      <c r="AK229" s="64" t="s">
        <v>83</v>
      </c>
      <c r="AL229" s="64"/>
      <c r="AM229" s="64"/>
      <c r="AN229" s="64"/>
      <c r="AO229" s="64"/>
      <c r="AP229" s="64"/>
      <c r="AQ229" s="64" t="s">
        <v>84</v>
      </c>
      <c r="AR229" s="64"/>
      <c r="AS229" s="64"/>
      <c r="AT229" s="64"/>
      <c r="AU229" s="64"/>
      <c r="AV229" s="64"/>
      <c r="AW229" s="65" t="s">
        <v>87</v>
      </c>
      <c r="AX229" s="65"/>
      <c r="AY229" s="65"/>
      <c r="AZ229" s="65"/>
      <c r="BA229" s="65"/>
      <c r="BB229" s="65"/>
      <c r="BC229" s="65"/>
      <c r="BD229" s="65"/>
      <c r="BE229" s="65" t="s">
        <v>88</v>
      </c>
      <c r="BF229" s="65"/>
      <c r="BG229" s="65"/>
      <c r="BH229" s="65"/>
      <c r="BI229" s="65"/>
      <c r="BJ229" s="65"/>
      <c r="BK229" s="65"/>
      <c r="BL229" s="65"/>
      <c r="CA229" s="1" t="s">
        <v>54</v>
      </c>
    </row>
    <row r="230" spans="1:79" s="6" customFormat="1" ht="12.75" customHeight="1" x14ac:dyDescent="0.2">
      <c r="A230" s="28"/>
      <c r="B230" s="28"/>
      <c r="C230" s="28"/>
      <c r="D230" s="28"/>
      <c r="E230" s="28"/>
      <c r="F230" s="28"/>
      <c r="G230" s="61" t="s">
        <v>147</v>
      </c>
      <c r="H230" s="61"/>
      <c r="I230" s="61"/>
      <c r="J230" s="61"/>
      <c r="K230" s="61"/>
      <c r="L230" s="61"/>
      <c r="M230" s="61"/>
      <c r="N230" s="61"/>
      <c r="O230" s="61"/>
      <c r="P230" s="61"/>
      <c r="Q230" s="61"/>
      <c r="R230" s="61"/>
      <c r="S230" s="61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  <c r="AN230" s="27"/>
      <c r="AO230" s="27"/>
      <c r="AP230" s="27"/>
      <c r="AQ230" s="27"/>
      <c r="AR230" s="27"/>
      <c r="AS230" s="27"/>
      <c r="AT230" s="27"/>
      <c r="AU230" s="27"/>
      <c r="AV230" s="27"/>
      <c r="AW230" s="61"/>
      <c r="AX230" s="61"/>
      <c r="AY230" s="61"/>
      <c r="AZ230" s="61"/>
      <c r="BA230" s="61"/>
      <c r="BB230" s="61"/>
      <c r="BC230" s="61"/>
      <c r="BD230" s="61"/>
      <c r="BE230" s="61"/>
      <c r="BF230" s="61"/>
      <c r="BG230" s="61"/>
      <c r="BH230" s="61"/>
      <c r="BI230" s="61"/>
      <c r="BJ230" s="61"/>
      <c r="BK230" s="61"/>
      <c r="BL230" s="61"/>
      <c r="CA230" s="6" t="s">
        <v>55</v>
      </c>
    </row>
    <row r="232" spans="1:79" ht="14.25" customHeight="1" x14ac:dyDescent="0.2">
      <c r="A232" s="62" t="s">
        <v>244</v>
      </c>
      <c r="B232" s="62"/>
      <c r="C232" s="62"/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  <c r="Z232" s="62"/>
      <c r="AA232" s="62"/>
      <c r="AB232" s="62"/>
      <c r="AC232" s="62"/>
      <c r="AD232" s="62"/>
      <c r="AE232" s="62"/>
      <c r="AF232" s="62"/>
      <c r="AG232" s="62"/>
      <c r="AH232" s="62"/>
      <c r="AI232" s="62"/>
      <c r="AJ232" s="62"/>
      <c r="AK232" s="62"/>
      <c r="AL232" s="62"/>
      <c r="AM232" s="62"/>
      <c r="AN232" s="62"/>
      <c r="AO232" s="62"/>
      <c r="AP232" s="62"/>
      <c r="AQ232" s="62"/>
      <c r="AR232" s="62"/>
      <c r="AS232" s="62"/>
      <c r="AT232" s="62"/>
      <c r="AU232" s="62"/>
      <c r="AV232" s="62"/>
      <c r="AW232" s="62"/>
      <c r="AX232" s="62"/>
      <c r="AY232" s="62"/>
      <c r="AZ232" s="62"/>
      <c r="BA232" s="62"/>
      <c r="BB232" s="62"/>
      <c r="BC232" s="62"/>
      <c r="BD232" s="62"/>
      <c r="BE232" s="62"/>
      <c r="BF232" s="62"/>
      <c r="BG232" s="62"/>
      <c r="BH232" s="62"/>
      <c r="BI232" s="62"/>
      <c r="BJ232" s="62"/>
      <c r="BK232" s="62"/>
      <c r="BL232" s="62"/>
    </row>
    <row r="233" spans="1:79" ht="15" customHeight="1" x14ac:dyDescent="0.2">
      <c r="A233" s="63" t="s">
        <v>216</v>
      </c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</row>
    <row r="234" spans="1:79" ht="1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</row>
    <row r="236" spans="1:79" ht="14.25" x14ac:dyDescent="0.2">
      <c r="A236" s="62" t="s">
        <v>259</v>
      </c>
      <c r="B236" s="62"/>
      <c r="C236" s="62"/>
      <c r="D236" s="62"/>
      <c r="E236" s="62"/>
      <c r="F236" s="62"/>
      <c r="G236" s="62"/>
      <c r="H236" s="62"/>
      <c r="I236" s="62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  <c r="AA236" s="62"/>
      <c r="AB236" s="62"/>
      <c r="AC236" s="62"/>
      <c r="AD236" s="62"/>
      <c r="AE236" s="62"/>
      <c r="AF236" s="62"/>
      <c r="AG236" s="62"/>
      <c r="AH236" s="62"/>
      <c r="AI236" s="62"/>
      <c r="AJ236" s="62"/>
      <c r="AK236" s="62"/>
      <c r="AL236" s="62"/>
      <c r="AM236" s="62"/>
      <c r="AN236" s="62"/>
      <c r="AO236" s="62"/>
      <c r="AP236" s="62"/>
      <c r="AQ236" s="62"/>
      <c r="AR236" s="62"/>
      <c r="AS236" s="62"/>
      <c r="AT236" s="62"/>
      <c r="AU236" s="62"/>
      <c r="AV236" s="62"/>
      <c r="AW236" s="62"/>
      <c r="AX236" s="62"/>
      <c r="AY236" s="62"/>
      <c r="AZ236" s="62"/>
      <c r="BA236" s="62"/>
      <c r="BB236" s="62"/>
      <c r="BC236" s="62"/>
      <c r="BD236" s="62"/>
      <c r="BE236" s="62"/>
      <c r="BF236" s="62"/>
      <c r="BG236" s="62"/>
      <c r="BH236" s="62"/>
      <c r="BI236" s="62"/>
      <c r="BJ236" s="62"/>
      <c r="BK236" s="62"/>
      <c r="BL236" s="62"/>
    </row>
    <row r="237" spans="1:79" ht="14.25" x14ac:dyDescent="0.2">
      <c r="A237" s="62" t="s">
        <v>232</v>
      </c>
      <c r="B237" s="62"/>
      <c r="C237" s="62"/>
      <c r="D237" s="62"/>
      <c r="E237" s="62"/>
      <c r="F237" s="62"/>
      <c r="G237" s="62"/>
      <c r="H237" s="62"/>
      <c r="I237" s="62"/>
      <c r="J237" s="62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  <c r="AA237" s="62"/>
      <c r="AB237" s="62"/>
      <c r="AC237" s="62"/>
      <c r="AD237" s="62"/>
      <c r="AE237" s="62"/>
      <c r="AF237" s="62"/>
      <c r="AG237" s="62"/>
      <c r="AH237" s="62"/>
      <c r="AI237" s="62"/>
      <c r="AJ237" s="62"/>
      <c r="AK237" s="62"/>
      <c r="AL237" s="62"/>
      <c r="AM237" s="62"/>
      <c r="AN237" s="62"/>
      <c r="AO237" s="62"/>
      <c r="AP237" s="62"/>
      <c r="AQ237" s="62"/>
      <c r="AR237" s="62"/>
      <c r="AS237" s="62"/>
      <c r="AT237" s="62"/>
      <c r="AU237" s="62"/>
      <c r="AV237" s="62"/>
      <c r="AW237" s="62"/>
      <c r="AX237" s="62"/>
      <c r="AY237" s="62"/>
      <c r="AZ237" s="62"/>
      <c r="BA237" s="62"/>
      <c r="BB237" s="62"/>
      <c r="BC237" s="62"/>
      <c r="BD237" s="62"/>
      <c r="BE237" s="62"/>
      <c r="BF237" s="62"/>
      <c r="BG237" s="62"/>
      <c r="BH237" s="62"/>
      <c r="BI237" s="62"/>
      <c r="BJ237" s="62"/>
      <c r="BK237" s="62"/>
      <c r="BL237" s="62"/>
    </row>
    <row r="238" spans="1:79" ht="15" customHeight="1" x14ac:dyDescent="0.2">
      <c r="A238" s="58"/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P238" s="58"/>
      <c r="Q238" s="58"/>
      <c r="R238" s="58"/>
      <c r="S238" s="58"/>
      <c r="T238" s="58"/>
      <c r="U238" s="58"/>
      <c r="V238" s="58"/>
      <c r="W238" s="58"/>
      <c r="X238" s="58"/>
      <c r="Y238" s="58"/>
      <c r="Z238" s="58"/>
      <c r="AA238" s="58"/>
      <c r="AB238" s="58"/>
      <c r="AC238" s="58"/>
      <c r="AD238" s="58"/>
      <c r="AE238" s="58"/>
      <c r="AF238" s="58"/>
      <c r="AG238" s="58"/>
      <c r="AH238" s="58"/>
      <c r="AI238" s="58"/>
      <c r="AJ238" s="58"/>
      <c r="AK238" s="58"/>
      <c r="AL238" s="58"/>
      <c r="AM238" s="58"/>
      <c r="AN238" s="58"/>
      <c r="AO238" s="58"/>
      <c r="AP238" s="58"/>
      <c r="AQ238" s="58"/>
      <c r="AR238" s="58"/>
      <c r="AS238" s="58"/>
      <c r="AT238" s="58"/>
      <c r="AU238" s="58"/>
      <c r="AV238" s="58"/>
      <c r="AW238" s="58"/>
      <c r="AX238" s="58"/>
      <c r="AY238" s="58"/>
      <c r="AZ238" s="58"/>
      <c r="BA238" s="58"/>
      <c r="BB238" s="58"/>
      <c r="BC238" s="58"/>
      <c r="BD238" s="58"/>
      <c r="BE238" s="58"/>
      <c r="BF238" s="58"/>
      <c r="BG238" s="58"/>
      <c r="BH238" s="58"/>
      <c r="BI238" s="58"/>
      <c r="BJ238" s="58"/>
      <c r="BK238" s="58"/>
      <c r="BL238" s="58"/>
    </row>
    <row r="239" spans="1:79" ht="1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</row>
    <row r="242" spans="1:58" ht="18.95" customHeight="1" x14ac:dyDescent="0.2">
      <c r="A242" s="52" t="s">
        <v>219</v>
      </c>
      <c r="B242" s="53"/>
      <c r="C242" s="53"/>
      <c r="D242" s="53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22"/>
      <c r="AC242" s="22"/>
      <c r="AD242" s="22"/>
      <c r="AE242" s="22"/>
      <c r="AF242" s="22"/>
      <c r="AG242" s="22"/>
      <c r="AH242" s="59"/>
      <c r="AI242" s="59"/>
      <c r="AJ242" s="59"/>
      <c r="AK242" s="59"/>
      <c r="AL242" s="59"/>
      <c r="AM242" s="59"/>
      <c r="AN242" s="59"/>
      <c r="AO242" s="59"/>
      <c r="AP242" s="59"/>
      <c r="AQ242" s="22"/>
      <c r="AR242" s="22"/>
      <c r="AS242" s="22"/>
      <c r="AT242" s="22"/>
      <c r="AU242" s="60" t="s">
        <v>265</v>
      </c>
      <c r="AV242" s="56"/>
      <c r="AW242" s="56"/>
      <c r="AX242" s="56"/>
      <c r="AY242" s="56"/>
      <c r="AZ242" s="56"/>
      <c r="BA242" s="56"/>
      <c r="BB242" s="56"/>
      <c r="BC242" s="56"/>
      <c r="BD242" s="56"/>
      <c r="BE242" s="56"/>
      <c r="BF242" s="56"/>
    </row>
    <row r="243" spans="1:58" ht="12.75" customHeight="1" x14ac:dyDescent="0.2">
      <c r="AB243" s="23"/>
      <c r="AC243" s="23"/>
      <c r="AD243" s="23"/>
      <c r="AE243" s="23"/>
      <c r="AF243" s="23"/>
      <c r="AG243" s="23"/>
      <c r="AH243" s="57" t="s">
        <v>1</v>
      </c>
      <c r="AI243" s="57"/>
      <c r="AJ243" s="57"/>
      <c r="AK243" s="57"/>
      <c r="AL243" s="57"/>
      <c r="AM243" s="57"/>
      <c r="AN243" s="57"/>
      <c r="AO243" s="57"/>
      <c r="AP243" s="57"/>
      <c r="AQ243" s="23"/>
      <c r="AR243" s="23"/>
      <c r="AS243" s="23"/>
      <c r="AT243" s="23"/>
      <c r="AU243" s="57" t="s">
        <v>160</v>
      </c>
      <c r="AV243" s="57"/>
      <c r="AW243" s="57"/>
      <c r="AX243" s="57"/>
      <c r="AY243" s="57"/>
      <c r="AZ243" s="57"/>
      <c r="BA243" s="57"/>
      <c r="BB243" s="57"/>
      <c r="BC243" s="57"/>
      <c r="BD243" s="57"/>
      <c r="BE243" s="57"/>
      <c r="BF243" s="57"/>
    </row>
    <row r="244" spans="1:58" ht="15" x14ac:dyDescent="0.2">
      <c r="AB244" s="23"/>
      <c r="AC244" s="23"/>
      <c r="AD244" s="23"/>
      <c r="AE244" s="23"/>
      <c r="AF244" s="23"/>
      <c r="AG244" s="23"/>
      <c r="AH244" s="24"/>
      <c r="AI244" s="24"/>
      <c r="AJ244" s="24"/>
      <c r="AK244" s="24"/>
      <c r="AL244" s="24"/>
      <c r="AM244" s="24"/>
      <c r="AN244" s="24"/>
      <c r="AO244" s="24"/>
      <c r="AP244" s="24"/>
      <c r="AQ244" s="23"/>
      <c r="AR244" s="23"/>
      <c r="AS244" s="23"/>
      <c r="AT244" s="23"/>
      <c r="AU244" s="24"/>
      <c r="AV244" s="24"/>
      <c r="AW244" s="24"/>
      <c r="AX244" s="24"/>
      <c r="AY244" s="24"/>
      <c r="AZ244" s="24"/>
      <c r="BA244" s="24"/>
      <c r="BB244" s="24"/>
      <c r="BC244" s="24"/>
      <c r="BD244" s="24"/>
      <c r="BE244" s="24"/>
      <c r="BF244" s="24"/>
    </row>
    <row r="245" spans="1:58" ht="18" customHeight="1" x14ac:dyDescent="0.2">
      <c r="A245" s="52" t="s">
        <v>220</v>
      </c>
      <c r="B245" s="53"/>
      <c r="C245" s="53"/>
      <c r="D245" s="53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23"/>
      <c r="AC245" s="23"/>
      <c r="AD245" s="23"/>
      <c r="AE245" s="23"/>
      <c r="AF245" s="23"/>
      <c r="AG245" s="23"/>
      <c r="AH245" s="54"/>
      <c r="AI245" s="54"/>
      <c r="AJ245" s="54"/>
      <c r="AK245" s="54"/>
      <c r="AL245" s="54"/>
      <c r="AM245" s="54"/>
      <c r="AN245" s="54"/>
      <c r="AO245" s="54"/>
      <c r="AP245" s="54"/>
      <c r="AQ245" s="23"/>
      <c r="AR245" s="23"/>
      <c r="AS245" s="23"/>
      <c r="AT245" s="23"/>
      <c r="AU245" s="55" t="s">
        <v>266</v>
      </c>
      <c r="AV245" s="56"/>
      <c r="AW245" s="56"/>
      <c r="AX245" s="56"/>
      <c r="AY245" s="56"/>
      <c r="AZ245" s="56"/>
      <c r="BA245" s="56"/>
      <c r="BB245" s="56"/>
      <c r="BC245" s="56"/>
      <c r="BD245" s="56"/>
      <c r="BE245" s="56"/>
      <c r="BF245" s="56"/>
    </row>
    <row r="246" spans="1:58" ht="12" customHeight="1" x14ac:dyDescent="0.2">
      <c r="AB246" s="23"/>
      <c r="AC246" s="23"/>
      <c r="AD246" s="23"/>
      <c r="AE246" s="23"/>
      <c r="AF246" s="23"/>
      <c r="AG246" s="23"/>
      <c r="AH246" s="57" t="s">
        <v>1</v>
      </c>
      <c r="AI246" s="57"/>
      <c r="AJ246" s="57"/>
      <c r="AK246" s="57"/>
      <c r="AL246" s="57"/>
      <c r="AM246" s="57"/>
      <c r="AN246" s="57"/>
      <c r="AO246" s="57"/>
      <c r="AP246" s="57"/>
      <c r="AQ246" s="23"/>
      <c r="AR246" s="23"/>
      <c r="AS246" s="23"/>
      <c r="AT246" s="23"/>
      <c r="AU246" s="57" t="s">
        <v>160</v>
      </c>
      <c r="AV246" s="57"/>
      <c r="AW246" s="57"/>
      <c r="AX246" s="57"/>
      <c r="AY246" s="57"/>
      <c r="AZ246" s="57"/>
      <c r="BA246" s="57"/>
      <c r="BB246" s="57"/>
      <c r="BC246" s="57"/>
      <c r="BD246" s="57"/>
      <c r="BE246" s="57"/>
      <c r="BF246" s="57"/>
    </row>
  </sheetData>
  <mergeCells count="1543">
    <mergeCell ref="BN2:BZ2"/>
    <mergeCell ref="A3:BZ3"/>
    <mergeCell ref="B5:AF5"/>
    <mergeCell ref="AH5:AR5"/>
    <mergeCell ref="AT5:BA5"/>
    <mergeCell ref="A6:AF6"/>
    <mergeCell ref="AH6:AR6"/>
    <mergeCell ref="AT6:BA6"/>
    <mergeCell ref="A14:BY14"/>
    <mergeCell ref="A15:BY15"/>
    <mergeCell ref="A16:BY16"/>
    <mergeCell ref="A18:BY18"/>
    <mergeCell ref="A19:BY19"/>
    <mergeCell ref="A21:BY21"/>
    <mergeCell ref="B11:L11"/>
    <mergeCell ref="N11:Y11"/>
    <mergeCell ref="AA11:AI11"/>
    <mergeCell ref="AK11:BJ11"/>
    <mergeCell ref="BL11:BS11"/>
    <mergeCell ref="B12:L12"/>
    <mergeCell ref="N12:Y12"/>
    <mergeCell ref="AA12:AI12"/>
    <mergeCell ref="AK12:BJ12"/>
    <mergeCell ref="BL12:BS12"/>
    <mergeCell ref="B8:AF8"/>
    <mergeCell ref="AH8:BA8"/>
    <mergeCell ref="BC8:BJ8"/>
    <mergeCell ref="A9:AF9"/>
    <mergeCell ref="AH9:BA9"/>
    <mergeCell ref="BC9:BJ9"/>
    <mergeCell ref="BB28:BF28"/>
    <mergeCell ref="BG28:BK28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Z28:AD28"/>
    <mergeCell ref="AE28:AH28"/>
    <mergeCell ref="AI28:AM28"/>
    <mergeCell ref="AN28:AR28"/>
    <mergeCell ref="AS28:AW28"/>
    <mergeCell ref="AX28:BA28"/>
    <mergeCell ref="A22:BY22"/>
    <mergeCell ref="A24:BY24"/>
    <mergeCell ref="A25:BY25"/>
    <mergeCell ref="A26:BY26"/>
    <mergeCell ref="A27:D28"/>
    <mergeCell ref="E27:T28"/>
    <mergeCell ref="U27:AM27"/>
    <mergeCell ref="AN27:BF27"/>
    <mergeCell ref="BG27:BY27"/>
    <mergeCell ref="U28:Y28"/>
    <mergeCell ref="BU30:BY30"/>
    <mergeCell ref="A31:D31"/>
    <mergeCell ref="E31:T31"/>
    <mergeCell ref="U31:Y31"/>
    <mergeCell ref="Z31:AD31"/>
    <mergeCell ref="AE31:AH31"/>
    <mergeCell ref="AI31:AM31"/>
    <mergeCell ref="AN31:AR31"/>
    <mergeCell ref="AS31:AW31"/>
    <mergeCell ref="AX31:BA31"/>
    <mergeCell ref="AS30:AW30"/>
    <mergeCell ref="AX30:BA30"/>
    <mergeCell ref="BB30:BF30"/>
    <mergeCell ref="BG30:BK30"/>
    <mergeCell ref="BL30:BP30"/>
    <mergeCell ref="BQ30:BT30"/>
    <mergeCell ref="BL29:BP29"/>
    <mergeCell ref="BQ29:BT29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I29:AM29"/>
    <mergeCell ref="AN29:AR29"/>
    <mergeCell ref="AS29:AW29"/>
    <mergeCell ref="AX29:BA29"/>
    <mergeCell ref="BB29:BF29"/>
    <mergeCell ref="BG29:BK29"/>
    <mergeCell ref="A35:BK35"/>
    <mergeCell ref="A36:D37"/>
    <mergeCell ref="E36:W37"/>
    <mergeCell ref="X36:AQ36"/>
    <mergeCell ref="AR36:BK36"/>
    <mergeCell ref="X37:AB37"/>
    <mergeCell ref="AC37:AG37"/>
    <mergeCell ref="AH37:AL37"/>
    <mergeCell ref="AM37:AQ37"/>
    <mergeCell ref="AR37:AV37"/>
    <mergeCell ref="BB31:BF31"/>
    <mergeCell ref="BG31:BK31"/>
    <mergeCell ref="BL31:BP31"/>
    <mergeCell ref="BQ31:BT31"/>
    <mergeCell ref="BU31:BY31"/>
    <mergeCell ref="A34:BL34"/>
    <mergeCell ref="AI32:AM32"/>
    <mergeCell ref="AN32:AR32"/>
    <mergeCell ref="AS32:AW32"/>
    <mergeCell ref="AX32:BA32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40:BA40"/>
    <mergeCell ref="BB40:BF40"/>
    <mergeCell ref="BG40:BK40"/>
    <mergeCell ref="A44:BY44"/>
    <mergeCell ref="A45:BY45"/>
    <mergeCell ref="A46:BY46"/>
    <mergeCell ref="AW41:BA41"/>
    <mergeCell ref="BB41:BF41"/>
    <mergeCell ref="BG41:BK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BU48:BY48"/>
    <mergeCell ref="A49:D49"/>
    <mergeCell ref="E49:T49"/>
    <mergeCell ref="U49:Y49"/>
    <mergeCell ref="Z49:AD49"/>
    <mergeCell ref="AE49:AH49"/>
    <mergeCell ref="AI49:AM49"/>
    <mergeCell ref="AN49:AR49"/>
    <mergeCell ref="AS49:AW49"/>
    <mergeCell ref="AX49:BA49"/>
    <mergeCell ref="AS48:AW48"/>
    <mergeCell ref="AX48:BA48"/>
    <mergeCell ref="BB48:BF48"/>
    <mergeCell ref="BG48:BK48"/>
    <mergeCell ref="BL48:BP48"/>
    <mergeCell ref="BQ48:BT48"/>
    <mergeCell ref="A47:D48"/>
    <mergeCell ref="E47:T48"/>
    <mergeCell ref="U47:AM47"/>
    <mergeCell ref="AN47:BF47"/>
    <mergeCell ref="BG47:BY47"/>
    <mergeCell ref="U48:Y48"/>
    <mergeCell ref="Z48:AD48"/>
    <mergeCell ref="AE48:AH48"/>
    <mergeCell ref="AI48:AM48"/>
    <mergeCell ref="AN48:AR48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AI51:AM51"/>
    <mergeCell ref="AN51:AR51"/>
    <mergeCell ref="AI50:AM50"/>
    <mergeCell ref="AN50:AR50"/>
    <mergeCell ref="AS50:AW50"/>
    <mergeCell ref="AX50:BA50"/>
    <mergeCell ref="BB50:BF50"/>
    <mergeCell ref="BG50:BK50"/>
    <mergeCell ref="BB49:BF49"/>
    <mergeCell ref="BG49:BK49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BG57:BK57"/>
    <mergeCell ref="BL57:BP57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E57:AH57"/>
    <mergeCell ref="AI57:AM57"/>
    <mergeCell ref="AN57:AR57"/>
    <mergeCell ref="AS57:AW57"/>
    <mergeCell ref="AX57:BA57"/>
    <mergeCell ref="BB57:BF57"/>
    <mergeCell ref="BU51:BY51"/>
    <mergeCell ref="A54:BL54"/>
    <mergeCell ref="A55:BY55"/>
    <mergeCell ref="A56:E57"/>
    <mergeCell ref="F56:T57"/>
    <mergeCell ref="U56:AM56"/>
    <mergeCell ref="AN56:BF56"/>
    <mergeCell ref="BG56:BY56"/>
    <mergeCell ref="U57:Y57"/>
    <mergeCell ref="Z57:AD57"/>
    <mergeCell ref="AS51:AW51"/>
    <mergeCell ref="AX51:BA51"/>
    <mergeCell ref="BB51:BF51"/>
    <mergeCell ref="BG51:BK51"/>
    <mergeCell ref="BL51:BP51"/>
    <mergeCell ref="BQ51:BT51"/>
    <mergeCell ref="AX59:BA59"/>
    <mergeCell ref="BB59:BF59"/>
    <mergeCell ref="BG59:BK59"/>
    <mergeCell ref="BL59:BP59"/>
    <mergeCell ref="BQ59:BT59"/>
    <mergeCell ref="BU59:BY59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N59:AR59"/>
    <mergeCell ref="AS59:AW59"/>
    <mergeCell ref="AN58:AR58"/>
    <mergeCell ref="AS58:AW58"/>
    <mergeCell ref="AX58:BA58"/>
    <mergeCell ref="BB58:BF58"/>
    <mergeCell ref="BG58:BK58"/>
    <mergeCell ref="BL58:BP58"/>
    <mergeCell ref="BU60:BY60"/>
    <mergeCell ref="A62:BL62"/>
    <mergeCell ref="A63:BK63"/>
    <mergeCell ref="A64:D65"/>
    <mergeCell ref="E64:W65"/>
    <mergeCell ref="X64:AQ64"/>
    <mergeCell ref="AR64:BK64"/>
    <mergeCell ref="X65:AB65"/>
    <mergeCell ref="AC65:AG65"/>
    <mergeCell ref="AN60:AR60"/>
    <mergeCell ref="AS60:AW60"/>
    <mergeCell ref="AX60:BA60"/>
    <mergeCell ref="BB60:BF60"/>
    <mergeCell ref="BG60:BK60"/>
    <mergeCell ref="BL60:BP60"/>
    <mergeCell ref="A60:E60"/>
    <mergeCell ref="F60:T60"/>
    <mergeCell ref="U60:Y60"/>
    <mergeCell ref="Z60:AD60"/>
    <mergeCell ref="AE60:AH60"/>
    <mergeCell ref="AI60:AM60"/>
    <mergeCell ref="A71:BL71"/>
    <mergeCell ref="A72:BK72"/>
    <mergeCell ref="AW69:BA69"/>
    <mergeCell ref="BB69:BF69"/>
    <mergeCell ref="BG69:BK69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66:D66"/>
    <mergeCell ref="E66:W66"/>
    <mergeCell ref="X66:AB66"/>
    <mergeCell ref="AC66:AG66"/>
    <mergeCell ref="AH66:AL66"/>
    <mergeCell ref="AM66:AQ6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A73:E74"/>
    <mergeCell ref="F73:W74"/>
    <mergeCell ref="X73:AQ73"/>
    <mergeCell ref="AR73:BK73"/>
    <mergeCell ref="X74:AB74"/>
    <mergeCell ref="AC74:AG74"/>
    <mergeCell ref="AH74:AL74"/>
    <mergeCell ref="AM74:AQ74"/>
    <mergeCell ref="AR74:AV74"/>
    <mergeCell ref="AW74:BA74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X84:BA84"/>
    <mergeCell ref="BB84:BF84"/>
    <mergeCell ref="BG84:BK84"/>
    <mergeCell ref="BL84:BP84"/>
    <mergeCell ref="BQ84:BT84"/>
    <mergeCell ref="BU84:BY84"/>
    <mergeCell ref="U84:Y84"/>
    <mergeCell ref="Z84:AD84"/>
    <mergeCell ref="AE84:AH84"/>
    <mergeCell ref="AI84:AM84"/>
    <mergeCell ref="AN84:AR84"/>
    <mergeCell ref="AS84:AW84"/>
    <mergeCell ref="BB77:BF77"/>
    <mergeCell ref="BG77:BK77"/>
    <mergeCell ref="A80:BL80"/>
    <mergeCell ref="A81:BL81"/>
    <mergeCell ref="A82:BY82"/>
    <mergeCell ref="A83:C84"/>
    <mergeCell ref="D83:T84"/>
    <mergeCell ref="U83:AM83"/>
    <mergeCell ref="AN83:BF83"/>
    <mergeCell ref="BG83:BY83"/>
    <mergeCell ref="U87:Y87"/>
    <mergeCell ref="Z87:AD87"/>
    <mergeCell ref="AE87:AH87"/>
    <mergeCell ref="AI87:AM87"/>
    <mergeCell ref="AX86:BA86"/>
    <mergeCell ref="BB86:BF86"/>
    <mergeCell ref="BG86:BK86"/>
    <mergeCell ref="BL86:BP86"/>
    <mergeCell ref="BQ86:BT86"/>
    <mergeCell ref="BU86:BY86"/>
    <mergeCell ref="BQ85:BT85"/>
    <mergeCell ref="BU85:BY85"/>
    <mergeCell ref="A86:C86"/>
    <mergeCell ref="D86:T86"/>
    <mergeCell ref="U86:Y86"/>
    <mergeCell ref="Z86:AD86"/>
    <mergeCell ref="AE86:AH86"/>
    <mergeCell ref="AI86:AM86"/>
    <mergeCell ref="AN86:AR86"/>
    <mergeCell ref="AS86:AW86"/>
    <mergeCell ref="AN85:AR85"/>
    <mergeCell ref="AS85:AW85"/>
    <mergeCell ref="AX85:BA85"/>
    <mergeCell ref="BB85:BF85"/>
    <mergeCell ref="BG85:BK85"/>
    <mergeCell ref="BL85:BP85"/>
    <mergeCell ref="A85:C85"/>
    <mergeCell ref="D85:T85"/>
    <mergeCell ref="U85:Y85"/>
    <mergeCell ref="Z85:AD85"/>
    <mergeCell ref="AE85:AH85"/>
    <mergeCell ref="AI85:AM85"/>
    <mergeCell ref="AE95:AI95"/>
    <mergeCell ref="AJ95:AN95"/>
    <mergeCell ref="A94:C94"/>
    <mergeCell ref="D94:T94"/>
    <mergeCell ref="U94:Y94"/>
    <mergeCell ref="Z94:AD94"/>
    <mergeCell ref="AE94:AI94"/>
    <mergeCell ref="AJ94:AN94"/>
    <mergeCell ref="AE93:AI93"/>
    <mergeCell ref="AJ93:AN93"/>
    <mergeCell ref="AO93:AS93"/>
    <mergeCell ref="AT93:AX93"/>
    <mergeCell ref="AY93:BC93"/>
    <mergeCell ref="BD93:BH93"/>
    <mergeCell ref="BQ87:BT87"/>
    <mergeCell ref="BU87:BY87"/>
    <mergeCell ref="A90:BL90"/>
    <mergeCell ref="A91:BH91"/>
    <mergeCell ref="A92:C93"/>
    <mergeCell ref="D92:T93"/>
    <mergeCell ref="U92:AN92"/>
    <mergeCell ref="AO92:BH92"/>
    <mergeCell ref="U93:Y93"/>
    <mergeCell ref="Z93:AD93"/>
    <mergeCell ref="AN87:AR87"/>
    <mergeCell ref="AS87:AW87"/>
    <mergeCell ref="AX87:BA87"/>
    <mergeCell ref="BB87:BF87"/>
    <mergeCell ref="BG87:BK87"/>
    <mergeCell ref="BL87:BP87"/>
    <mergeCell ref="A87:C87"/>
    <mergeCell ref="D87:T87"/>
    <mergeCell ref="BJ102:BX102"/>
    <mergeCell ref="AF103:AJ103"/>
    <mergeCell ref="AK103:AO103"/>
    <mergeCell ref="AP103:AT103"/>
    <mergeCell ref="AU103:AY103"/>
    <mergeCell ref="AZ103:BD103"/>
    <mergeCell ref="BE103:BI103"/>
    <mergeCell ref="BJ103:BN103"/>
    <mergeCell ref="BO103:BS103"/>
    <mergeCell ref="BT103:BX103"/>
    <mergeCell ref="A102:C103"/>
    <mergeCell ref="D102:P103"/>
    <mergeCell ref="Q102:U103"/>
    <mergeCell ref="V102:AE103"/>
    <mergeCell ref="AF102:AT102"/>
    <mergeCell ref="AU102:BI102"/>
    <mergeCell ref="AO96:AS96"/>
    <mergeCell ref="AT96:AX96"/>
    <mergeCell ref="AY96:BC96"/>
    <mergeCell ref="BD96:BH96"/>
    <mergeCell ref="A100:BL100"/>
    <mergeCell ref="A101:BL101"/>
    <mergeCell ref="AJ97:AN97"/>
    <mergeCell ref="AO97:AS97"/>
    <mergeCell ref="AT97:AX97"/>
    <mergeCell ref="AY97:BC97"/>
    <mergeCell ref="A96:C96"/>
    <mergeCell ref="D96:T96"/>
    <mergeCell ref="U96:Y96"/>
    <mergeCell ref="Z96:AD96"/>
    <mergeCell ref="AE96:AI96"/>
    <mergeCell ref="AJ96:AN96"/>
    <mergeCell ref="BT104:BX104"/>
    <mergeCell ref="A105:C105"/>
    <mergeCell ref="D105:P105"/>
    <mergeCell ref="Q105:U105"/>
    <mergeCell ref="V105:AE105"/>
    <mergeCell ref="AF105:AJ105"/>
    <mergeCell ref="AK105:AO105"/>
    <mergeCell ref="AP105:AT105"/>
    <mergeCell ref="AU105:AY105"/>
    <mergeCell ref="AZ105:BD105"/>
    <mergeCell ref="AP104:AT104"/>
    <mergeCell ref="AU104:AY104"/>
    <mergeCell ref="AZ104:BD104"/>
    <mergeCell ref="BE104:BI104"/>
    <mergeCell ref="BJ104:BN104"/>
    <mergeCell ref="BO104:BS104"/>
    <mergeCell ref="A104:C104"/>
    <mergeCell ref="D104:P104"/>
    <mergeCell ref="Q104:U104"/>
    <mergeCell ref="V104:AE104"/>
    <mergeCell ref="AF104:AJ104"/>
    <mergeCell ref="AK104:AO104"/>
    <mergeCell ref="BT106:BX106"/>
    <mergeCell ref="A127:BL127"/>
    <mergeCell ref="A128:C129"/>
    <mergeCell ref="D128:P129"/>
    <mergeCell ref="Q128:U129"/>
    <mergeCell ref="V128:AE129"/>
    <mergeCell ref="AF128:AT128"/>
    <mergeCell ref="AU128:BI128"/>
    <mergeCell ref="AF129:AJ129"/>
    <mergeCell ref="AK129:AO129"/>
    <mergeCell ref="AP106:AT106"/>
    <mergeCell ref="AU106:AY106"/>
    <mergeCell ref="AZ106:BD106"/>
    <mergeCell ref="BE106:BI106"/>
    <mergeCell ref="BJ106:BN106"/>
    <mergeCell ref="BO106:BS106"/>
    <mergeCell ref="BE105:BI105"/>
    <mergeCell ref="BJ105:BN105"/>
    <mergeCell ref="BO105:BS105"/>
    <mergeCell ref="BT105:BX105"/>
    <mergeCell ref="A106:C106"/>
    <mergeCell ref="D106:P106"/>
    <mergeCell ref="Q106:U106"/>
    <mergeCell ref="V106:AE106"/>
    <mergeCell ref="AF106:AJ106"/>
    <mergeCell ref="AK106:AO106"/>
    <mergeCell ref="AP130:AT130"/>
    <mergeCell ref="AU130:AY130"/>
    <mergeCell ref="AZ130:BD130"/>
    <mergeCell ref="BE130:BI130"/>
    <mergeCell ref="A131:C131"/>
    <mergeCell ref="D131:P131"/>
    <mergeCell ref="Q131:U131"/>
    <mergeCell ref="V131:AE131"/>
    <mergeCell ref="AF131:AJ131"/>
    <mergeCell ref="AK131:AO131"/>
    <mergeCell ref="AP129:AT129"/>
    <mergeCell ref="AU129:AY129"/>
    <mergeCell ref="AZ129:BD129"/>
    <mergeCell ref="BE129:BI129"/>
    <mergeCell ref="A130:C130"/>
    <mergeCell ref="D130:P130"/>
    <mergeCell ref="Q130:U130"/>
    <mergeCell ref="V130:AE130"/>
    <mergeCell ref="AF130:AJ130"/>
    <mergeCell ref="AK130:AO130"/>
    <mergeCell ref="BE132:BI132"/>
    <mergeCell ref="A153:BL153"/>
    <mergeCell ref="A154:BR154"/>
    <mergeCell ref="BE133:BI133"/>
    <mergeCell ref="A134:C134"/>
    <mergeCell ref="D134:P134"/>
    <mergeCell ref="Q134:U134"/>
    <mergeCell ref="AP131:AT131"/>
    <mergeCell ref="AU131:AY131"/>
    <mergeCell ref="AZ131:BD131"/>
    <mergeCell ref="BE131:BI131"/>
    <mergeCell ref="A132:C132"/>
    <mergeCell ref="D132:P132"/>
    <mergeCell ref="Q132:U132"/>
    <mergeCell ref="V132:AE132"/>
    <mergeCell ref="AF132:AJ132"/>
    <mergeCell ref="AK132:AO132"/>
    <mergeCell ref="AT157:AX157"/>
    <mergeCell ref="AY157:BC157"/>
    <mergeCell ref="BD157:BH157"/>
    <mergeCell ref="BI157:BM157"/>
    <mergeCell ref="BN157:BR157"/>
    <mergeCell ref="A158:T158"/>
    <mergeCell ref="U158:Y158"/>
    <mergeCell ref="Z158:AD158"/>
    <mergeCell ref="AE158:AI158"/>
    <mergeCell ref="AJ158:AN158"/>
    <mergeCell ref="A157:T157"/>
    <mergeCell ref="U157:Y157"/>
    <mergeCell ref="Z157:AD157"/>
    <mergeCell ref="AE157:AI157"/>
    <mergeCell ref="AJ157:AN157"/>
    <mergeCell ref="AO157:AS157"/>
    <mergeCell ref="AO156:AS156"/>
    <mergeCell ref="AT156:AX156"/>
    <mergeCell ref="AY156:BC156"/>
    <mergeCell ref="BD156:BH156"/>
    <mergeCell ref="BI156:BM156"/>
    <mergeCell ref="BN156:BR156"/>
    <mergeCell ref="A155:T156"/>
    <mergeCell ref="U155:AD155"/>
    <mergeCell ref="AE155:AN155"/>
    <mergeCell ref="AO155:AX155"/>
    <mergeCell ref="AY155:BH155"/>
    <mergeCell ref="BI155:BR155"/>
    <mergeCell ref="U156:Y156"/>
    <mergeCell ref="Z156:AD156"/>
    <mergeCell ref="AE156:AI156"/>
    <mergeCell ref="AJ156:AN156"/>
    <mergeCell ref="BD159:BH159"/>
    <mergeCell ref="BI159:BM159"/>
    <mergeCell ref="BN159:BR159"/>
    <mergeCell ref="A163:BL163"/>
    <mergeCell ref="BI160:BM160"/>
    <mergeCell ref="BN160:BR160"/>
    <mergeCell ref="A159:T159"/>
    <mergeCell ref="U159:Y159"/>
    <mergeCell ref="Z159:AD159"/>
    <mergeCell ref="AE159:AI159"/>
    <mergeCell ref="AJ159:AN159"/>
    <mergeCell ref="AO159:AS159"/>
    <mergeCell ref="AO158:AS158"/>
    <mergeCell ref="AT158:AX158"/>
    <mergeCell ref="AY158:BC158"/>
    <mergeCell ref="BD158:BH158"/>
    <mergeCell ref="BI158:BM158"/>
    <mergeCell ref="BN158:BR158"/>
    <mergeCell ref="BJ165:BL166"/>
    <mergeCell ref="W166:Y166"/>
    <mergeCell ref="Z166:AB166"/>
    <mergeCell ref="AC166:AE166"/>
    <mergeCell ref="AF166:AH166"/>
    <mergeCell ref="AI166:AK166"/>
    <mergeCell ref="AL166:AN166"/>
    <mergeCell ref="AO166:AQ166"/>
    <mergeCell ref="AR166:AT166"/>
    <mergeCell ref="BG164:BL164"/>
    <mergeCell ref="W165:AB165"/>
    <mergeCell ref="AC165:AH165"/>
    <mergeCell ref="AI165:AN165"/>
    <mergeCell ref="AO165:AT165"/>
    <mergeCell ref="AU165:AW166"/>
    <mergeCell ref="AX165:AZ166"/>
    <mergeCell ref="BA165:BC166"/>
    <mergeCell ref="BD165:BF166"/>
    <mergeCell ref="BG165:BI166"/>
    <mergeCell ref="W164:AH164"/>
    <mergeCell ref="AI164:AT164"/>
    <mergeCell ref="AU164:AZ164"/>
    <mergeCell ref="BA164:BF164"/>
    <mergeCell ref="BJ168:BL168"/>
    <mergeCell ref="A169:C169"/>
    <mergeCell ref="D169:V169"/>
    <mergeCell ref="W169:Y169"/>
    <mergeCell ref="Z169:AB169"/>
    <mergeCell ref="AC169:AE169"/>
    <mergeCell ref="AF169:AH169"/>
    <mergeCell ref="AI168:AK168"/>
    <mergeCell ref="AL168:AN168"/>
    <mergeCell ref="AO168:AQ168"/>
    <mergeCell ref="AR168:AT168"/>
    <mergeCell ref="AU168:AW168"/>
    <mergeCell ref="AX168:AZ168"/>
    <mergeCell ref="BA167:BC167"/>
    <mergeCell ref="BD167:BF167"/>
    <mergeCell ref="BG167:BI167"/>
    <mergeCell ref="BJ167:BL167"/>
    <mergeCell ref="A168:C168"/>
    <mergeCell ref="D168:V168"/>
    <mergeCell ref="W168:Y168"/>
    <mergeCell ref="Z168:AB168"/>
    <mergeCell ref="AC168:AE168"/>
    <mergeCell ref="AF168:AH168"/>
    <mergeCell ref="AI167:AK167"/>
    <mergeCell ref="AL167:AN167"/>
    <mergeCell ref="AO167:AQ167"/>
    <mergeCell ref="AR167:AT167"/>
    <mergeCell ref="AU167:AW167"/>
    <mergeCell ref="AX167:AZ167"/>
    <mergeCell ref="A167:C167"/>
    <mergeCell ref="D167:V167"/>
    <mergeCell ref="W167:Y167"/>
    <mergeCell ref="AP177:AT177"/>
    <mergeCell ref="AU177:AY177"/>
    <mergeCell ref="AZ177:BD177"/>
    <mergeCell ref="BE177:BI177"/>
    <mergeCell ref="BJ177:BN177"/>
    <mergeCell ref="BO177:BS177"/>
    <mergeCell ref="A175:BS175"/>
    <mergeCell ref="A176:F177"/>
    <mergeCell ref="G176:S177"/>
    <mergeCell ref="T176:Z177"/>
    <mergeCell ref="AA176:AO176"/>
    <mergeCell ref="AP176:BD176"/>
    <mergeCell ref="BE176:BS176"/>
    <mergeCell ref="AA177:AE177"/>
    <mergeCell ref="AF177:AJ177"/>
    <mergeCell ref="AK177:AO177"/>
    <mergeCell ref="BA169:BC169"/>
    <mergeCell ref="BD169:BF169"/>
    <mergeCell ref="BG169:BI169"/>
    <mergeCell ref="BJ169:BL169"/>
    <mergeCell ref="A173:BL173"/>
    <mergeCell ref="A174:BS174"/>
    <mergeCell ref="AL170:AN170"/>
    <mergeCell ref="AO170:AQ170"/>
    <mergeCell ref="AR170:AT170"/>
    <mergeCell ref="AU170:AW170"/>
    <mergeCell ref="AI169:AK169"/>
    <mergeCell ref="AL169:AN169"/>
    <mergeCell ref="AO169:AQ169"/>
    <mergeCell ref="AR169:AT169"/>
    <mergeCell ref="AU169:AW169"/>
    <mergeCell ref="AX169:AZ169"/>
    <mergeCell ref="AP179:AT179"/>
    <mergeCell ref="AU179:AY179"/>
    <mergeCell ref="AZ179:BD179"/>
    <mergeCell ref="BE179:BI179"/>
    <mergeCell ref="BJ179:BN179"/>
    <mergeCell ref="BO179:BS179"/>
    <mergeCell ref="A179:F179"/>
    <mergeCell ref="G179:S179"/>
    <mergeCell ref="T179:Z179"/>
    <mergeCell ref="AA179:AE179"/>
    <mergeCell ref="AF179:AJ179"/>
    <mergeCell ref="AK179:AO179"/>
    <mergeCell ref="AP178:AT178"/>
    <mergeCell ref="AU178:AY178"/>
    <mergeCell ref="AZ178:BD178"/>
    <mergeCell ref="BE178:BI178"/>
    <mergeCell ref="BJ178:BN178"/>
    <mergeCell ref="BO178:BS178"/>
    <mergeCell ref="A178:F178"/>
    <mergeCell ref="G178:S178"/>
    <mergeCell ref="T178:Z178"/>
    <mergeCell ref="AA178:AE178"/>
    <mergeCell ref="AF178:AJ178"/>
    <mergeCell ref="AK178:AO178"/>
    <mergeCell ref="A183:BL183"/>
    <mergeCell ref="A184:BD184"/>
    <mergeCell ref="A185:F186"/>
    <mergeCell ref="G185:S186"/>
    <mergeCell ref="T185:Z186"/>
    <mergeCell ref="AA185:AO185"/>
    <mergeCell ref="AP185:BD185"/>
    <mergeCell ref="AA186:AE186"/>
    <mergeCell ref="AF186:AJ186"/>
    <mergeCell ref="AK186:AO186"/>
    <mergeCell ref="AP180:AT180"/>
    <mergeCell ref="AU180:AY180"/>
    <mergeCell ref="AZ180:BD180"/>
    <mergeCell ref="BE180:BI180"/>
    <mergeCell ref="BJ180:BN180"/>
    <mergeCell ref="BO180:BS180"/>
    <mergeCell ref="A180:F180"/>
    <mergeCell ref="G180:S180"/>
    <mergeCell ref="T180:Z180"/>
    <mergeCell ref="AA180:AE180"/>
    <mergeCell ref="AF180:AJ180"/>
    <mergeCell ref="AK180:AO180"/>
    <mergeCell ref="AU187:AY187"/>
    <mergeCell ref="AZ187:BD187"/>
    <mergeCell ref="A188:F188"/>
    <mergeCell ref="G188:S188"/>
    <mergeCell ref="T188:Z188"/>
    <mergeCell ref="AA188:AE188"/>
    <mergeCell ref="AF188:AJ188"/>
    <mergeCell ref="AK188:AO188"/>
    <mergeCell ref="AP188:AT188"/>
    <mergeCell ref="AU188:AY188"/>
    <mergeCell ref="AP186:AT186"/>
    <mergeCell ref="AU186:AY186"/>
    <mergeCell ref="AZ186:BD186"/>
    <mergeCell ref="A187:F187"/>
    <mergeCell ref="G187:S187"/>
    <mergeCell ref="T187:Z187"/>
    <mergeCell ref="AA187:AE187"/>
    <mergeCell ref="AF187:AJ187"/>
    <mergeCell ref="AK187:AO187"/>
    <mergeCell ref="AP187:AT187"/>
    <mergeCell ref="A193:BL193"/>
    <mergeCell ref="A194:BM194"/>
    <mergeCell ref="A195:M196"/>
    <mergeCell ref="N195:U196"/>
    <mergeCell ref="V195:Z196"/>
    <mergeCell ref="AA195:AI195"/>
    <mergeCell ref="AJ195:AR195"/>
    <mergeCell ref="AS195:BA195"/>
    <mergeCell ref="BB195:BJ195"/>
    <mergeCell ref="BK195:BS195"/>
    <mergeCell ref="AZ188:BD188"/>
    <mergeCell ref="A189:F189"/>
    <mergeCell ref="G189:S189"/>
    <mergeCell ref="T189:Z189"/>
    <mergeCell ref="AA189:AE189"/>
    <mergeCell ref="AF189:AJ189"/>
    <mergeCell ref="AK189:AO189"/>
    <mergeCell ref="AP189:AT189"/>
    <mergeCell ref="AU189:AY189"/>
    <mergeCell ref="AZ189:BD189"/>
    <mergeCell ref="BP197:BS197"/>
    <mergeCell ref="A198:M198"/>
    <mergeCell ref="N198:U198"/>
    <mergeCell ref="V198:Z198"/>
    <mergeCell ref="AA198:AE198"/>
    <mergeCell ref="AF198:AI198"/>
    <mergeCell ref="AJ198:AN198"/>
    <mergeCell ref="AO198:AR198"/>
    <mergeCell ref="AS198:AW198"/>
    <mergeCell ref="AX198:BA198"/>
    <mergeCell ref="AO197:AR197"/>
    <mergeCell ref="AS197:AW197"/>
    <mergeCell ref="AX197:BA197"/>
    <mergeCell ref="BB197:BF197"/>
    <mergeCell ref="BG197:BJ197"/>
    <mergeCell ref="BK197:BO197"/>
    <mergeCell ref="BB196:BF196"/>
    <mergeCell ref="BG196:BJ196"/>
    <mergeCell ref="BK196:BO196"/>
    <mergeCell ref="BP196:BS196"/>
    <mergeCell ref="A197:M197"/>
    <mergeCell ref="N197:U197"/>
    <mergeCell ref="V197:Z197"/>
    <mergeCell ref="AA197:AE197"/>
    <mergeCell ref="AF197:AI197"/>
    <mergeCell ref="AJ197:AN197"/>
    <mergeCell ref="AA196:AE196"/>
    <mergeCell ref="AF196:AI196"/>
    <mergeCell ref="AJ196:AN196"/>
    <mergeCell ref="AO196:AR196"/>
    <mergeCell ref="AS196:AW196"/>
    <mergeCell ref="AX196:BA196"/>
    <mergeCell ref="BP199:BS199"/>
    <mergeCell ref="A202:BL202"/>
    <mergeCell ref="A203:BL203"/>
    <mergeCell ref="A206:BL206"/>
    <mergeCell ref="A207:BL207"/>
    <mergeCell ref="A208:BL208"/>
    <mergeCell ref="AO199:AR199"/>
    <mergeCell ref="AS199:AW199"/>
    <mergeCell ref="AX199:BA199"/>
    <mergeCell ref="BB199:BF199"/>
    <mergeCell ref="BG199:BJ199"/>
    <mergeCell ref="BK199:BO199"/>
    <mergeCell ref="BB198:BF198"/>
    <mergeCell ref="BG198:BJ198"/>
    <mergeCell ref="BK198:BO198"/>
    <mergeCell ref="BP198:BS198"/>
    <mergeCell ref="A199:M199"/>
    <mergeCell ref="N199:U199"/>
    <mergeCell ref="V199:Z199"/>
    <mergeCell ref="AA199:AE199"/>
    <mergeCell ref="AF199:AI199"/>
    <mergeCell ref="AJ199:AN199"/>
    <mergeCell ref="AK211:AP211"/>
    <mergeCell ref="AQ211:AV211"/>
    <mergeCell ref="AW211:BA211"/>
    <mergeCell ref="BB211:BF211"/>
    <mergeCell ref="BG211:BL211"/>
    <mergeCell ref="A212:F212"/>
    <mergeCell ref="G212:S212"/>
    <mergeCell ref="T212:Y212"/>
    <mergeCell ref="Z212:AD212"/>
    <mergeCell ref="AE212:AJ212"/>
    <mergeCell ref="AQ209:AV210"/>
    <mergeCell ref="AW209:BF209"/>
    <mergeCell ref="BG209:BL210"/>
    <mergeCell ref="AW210:BA210"/>
    <mergeCell ref="BB210:BF210"/>
    <mergeCell ref="A211:F211"/>
    <mergeCell ref="G211:S211"/>
    <mergeCell ref="T211:Y211"/>
    <mergeCell ref="Z211:AD211"/>
    <mergeCell ref="AE211:AJ211"/>
    <mergeCell ref="A209:F210"/>
    <mergeCell ref="G209:S210"/>
    <mergeCell ref="T209:Y210"/>
    <mergeCell ref="Z209:AD210"/>
    <mergeCell ref="AE209:AJ210"/>
    <mergeCell ref="AK209:AP210"/>
    <mergeCell ref="A216:BL216"/>
    <mergeCell ref="A217:F219"/>
    <mergeCell ref="G217:P219"/>
    <mergeCell ref="Q217:AN217"/>
    <mergeCell ref="AO217:BL217"/>
    <mergeCell ref="Q218:U219"/>
    <mergeCell ref="V218:Y219"/>
    <mergeCell ref="Z218:AI218"/>
    <mergeCell ref="AJ218:AN219"/>
    <mergeCell ref="AO218:AS219"/>
    <mergeCell ref="AK213:AP213"/>
    <mergeCell ref="AQ213:AV213"/>
    <mergeCell ref="AW213:BA213"/>
    <mergeCell ref="BB213:BF213"/>
    <mergeCell ref="BG213:BL213"/>
    <mergeCell ref="A215:BL215"/>
    <mergeCell ref="AK212:AP212"/>
    <mergeCell ref="AQ212:AV212"/>
    <mergeCell ref="AW212:BA212"/>
    <mergeCell ref="BB212:BF212"/>
    <mergeCell ref="BG212:BL212"/>
    <mergeCell ref="A213:F213"/>
    <mergeCell ref="G213:S213"/>
    <mergeCell ref="T213:Y213"/>
    <mergeCell ref="Z213:AD213"/>
    <mergeCell ref="AE213:AJ213"/>
    <mergeCell ref="AJ220:AN220"/>
    <mergeCell ref="AO220:AS220"/>
    <mergeCell ref="AT220:AW220"/>
    <mergeCell ref="AX220:BB220"/>
    <mergeCell ref="BC220:BG220"/>
    <mergeCell ref="BH220:BL220"/>
    <mergeCell ref="A220:F220"/>
    <mergeCell ref="G220:P220"/>
    <mergeCell ref="Q220:U220"/>
    <mergeCell ref="V220:Y220"/>
    <mergeCell ref="Z220:AD220"/>
    <mergeCell ref="AE220:AI220"/>
    <mergeCell ref="AT218:AW219"/>
    <mergeCell ref="AX218:BG218"/>
    <mergeCell ref="BH218:BL219"/>
    <mergeCell ref="Z219:AD219"/>
    <mergeCell ref="AE219:AI219"/>
    <mergeCell ref="AX219:BB219"/>
    <mergeCell ref="BC219:BG219"/>
    <mergeCell ref="AJ222:AN222"/>
    <mergeCell ref="AO222:AS222"/>
    <mergeCell ref="AT222:AW222"/>
    <mergeCell ref="AX222:BB222"/>
    <mergeCell ref="BC222:BG222"/>
    <mergeCell ref="BH222:BL222"/>
    <mergeCell ref="A222:F222"/>
    <mergeCell ref="G222:P222"/>
    <mergeCell ref="Q222:U222"/>
    <mergeCell ref="V222:Y222"/>
    <mergeCell ref="Z222:AD222"/>
    <mergeCell ref="AE222:AI222"/>
    <mergeCell ref="AJ221:AN221"/>
    <mergeCell ref="AO221:AS221"/>
    <mergeCell ref="AT221:AW221"/>
    <mergeCell ref="AX221:BB221"/>
    <mergeCell ref="BC221:BG221"/>
    <mergeCell ref="BH221:BL221"/>
    <mergeCell ref="A221:F221"/>
    <mergeCell ref="G221:P221"/>
    <mergeCell ref="Q221:U221"/>
    <mergeCell ref="V221:Y221"/>
    <mergeCell ref="Z221:AD221"/>
    <mergeCell ref="AE221:AI221"/>
    <mergeCell ref="BE226:BL227"/>
    <mergeCell ref="A228:F228"/>
    <mergeCell ref="G228:S228"/>
    <mergeCell ref="T228:Y228"/>
    <mergeCell ref="Z228:AD228"/>
    <mergeCell ref="AE228:AJ228"/>
    <mergeCell ref="AK228:AP228"/>
    <mergeCell ref="AQ228:AV228"/>
    <mergeCell ref="AW228:BD228"/>
    <mergeCell ref="BE228:BL228"/>
    <mergeCell ref="A224:BL224"/>
    <mergeCell ref="A225:BL225"/>
    <mergeCell ref="A226:F227"/>
    <mergeCell ref="G226:S227"/>
    <mergeCell ref="T226:Y227"/>
    <mergeCell ref="Z226:AD227"/>
    <mergeCell ref="AE226:AJ227"/>
    <mergeCell ref="AK226:AP227"/>
    <mergeCell ref="AQ226:AV227"/>
    <mergeCell ref="AW226:BD227"/>
    <mergeCell ref="A236:BL236"/>
    <mergeCell ref="A237:BL237"/>
    <mergeCell ref="AQ229:AV229"/>
    <mergeCell ref="AW229:BD229"/>
    <mergeCell ref="BE229:BL229"/>
    <mergeCell ref="A230:F230"/>
    <mergeCell ref="G230:S230"/>
    <mergeCell ref="T230:Y230"/>
    <mergeCell ref="Z230:AD230"/>
    <mergeCell ref="AE230:AJ230"/>
    <mergeCell ref="AK230:AP230"/>
    <mergeCell ref="AQ230:AV230"/>
    <mergeCell ref="A229:F229"/>
    <mergeCell ref="G229:S229"/>
    <mergeCell ref="T229:Y229"/>
    <mergeCell ref="Z229:AD229"/>
    <mergeCell ref="AE229:AJ229"/>
    <mergeCell ref="AK229:AP229"/>
    <mergeCell ref="A41:D41"/>
    <mergeCell ref="E41:W41"/>
    <mergeCell ref="X41:AB41"/>
    <mergeCell ref="AC41:AG41"/>
    <mergeCell ref="AH41:AL41"/>
    <mergeCell ref="AM41:AQ41"/>
    <mergeCell ref="AR41:AV41"/>
    <mergeCell ref="BB32:BF32"/>
    <mergeCell ref="BG32:BK32"/>
    <mergeCell ref="BL32:BP32"/>
    <mergeCell ref="BQ32:BT32"/>
    <mergeCell ref="BU32:BY32"/>
    <mergeCell ref="A245:AA245"/>
    <mergeCell ref="AH245:AP245"/>
    <mergeCell ref="AU245:BF245"/>
    <mergeCell ref="AH246:AP246"/>
    <mergeCell ref="AU246:BF246"/>
    <mergeCell ref="A32:D32"/>
    <mergeCell ref="E32:T32"/>
    <mergeCell ref="U32:Y32"/>
    <mergeCell ref="Z32:AD32"/>
    <mergeCell ref="AE32:AH32"/>
    <mergeCell ref="A238:BL238"/>
    <mergeCell ref="A242:AA242"/>
    <mergeCell ref="AH242:AP242"/>
    <mergeCell ref="AU242:BF242"/>
    <mergeCell ref="AH243:AP243"/>
    <mergeCell ref="AU243:BF243"/>
    <mergeCell ref="AW230:BD230"/>
    <mergeCell ref="BE230:BL230"/>
    <mergeCell ref="A232:BL232"/>
    <mergeCell ref="A233:BL233"/>
    <mergeCell ref="A69:D69"/>
    <mergeCell ref="E69:W69"/>
    <mergeCell ref="X69:AB69"/>
    <mergeCell ref="AC69:AG69"/>
    <mergeCell ref="AH69:AL69"/>
    <mergeCell ref="AM69:AQ69"/>
    <mergeCell ref="AR69:AV69"/>
    <mergeCell ref="BU52:BY52"/>
    <mergeCell ref="AS52:AW52"/>
    <mergeCell ref="AX52:BA52"/>
    <mergeCell ref="BB52:BF52"/>
    <mergeCell ref="BG52:BK52"/>
    <mergeCell ref="BL52:BP52"/>
    <mergeCell ref="BQ52:BT52"/>
    <mergeCell ref="A52:D52"/>
    <mergeCell ref="E52:T52"/>
    <mergeCell ref="U52:Y52"/>
    <mergeCell ref="Z52:AD52"/>
    <mergeCell ref="AE52:AH52"/>
    <mergeCell ref="AI52:AM52"/>
    <mergeCell ref="AN52:AR52"/>
    <mergeCell ref="AR68:AV68"/>
    <mergeCell ref="AW68:BA68"/>
    <mergeCell ref="BB68:BF68"/>
    <mergeCell ref="BG68:BK68"/>
    <mergeCell ref="AH65:AL65"/>
    <mergeCell ref="AM65:AQ65"/>
    <mergeCell ref="AR65:AV65"/>
    <mergeCell ref="AW65:BA65"/>
    <mergeCell ref="BB65:BF65"/>
    <mergeCell ref="BG65:BK65"/>
    <mergeCell ref="BQ60:BT60"/>
    <mergeCell ref="BD97:BH97"/>
    <mergeCell ref="A97:C97"/>
    <mergeCell ref="D97:T97"/>
    <mergeCell ref="U97:Y97"/>
    <mergeCell ref="Z97:AD97"/>
    <mergeCell ref="AE97:AI97"/>
    <mergeCell ref="BU88:BY88"/>
    <mergeCell ref="AS88:AW88"/>
    <mergeCell ref="AX88:BA88"/>
    <mergeCell ref="BB88:BF88"/>
    <mergeCell ref="BG88:BK88"/>
    <mergeCell ref="BL88:BP88"/>
    <mergeCell ref="BQ88:BT88"/>
    <mergeCell ref="A88:C88"/>
    <mergeCell ref="D88:T88"/>
    <mergeCell ref="U88:Y88"/>
    <mergeCell ref="Z88:AD88"/>
    <mergeCell ref="AE88:AH88"/>
    <mergeCell ref="AI88:AM88"/>
    <mergeCell ref="AN88:AR88"/>
    <mergeCell ref="AO95:AS95"/>
    <mergeCell ref="AT95:AX95"/>
    <mergeCell ref="AY95:BC95"/>
    <mergeCell ref="BD95:BH95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BE107:BI107"/>
    <mergeCell ref="BJ107:BN107"/>
    <mergeCell ref="BO107:BS107"/>
    <mergeCell ref="BT107:BX107"/>
    <mergeCell ref="A108:C108"/>
    <mergeCell ref="D108:P108"/>
    <mergeCell ref="Q108:U108"/>
    <mergeCell ref="V108:AE108"/>
    <mergeCell ref="AF108:AJ108"/>
    <mergeCell ref="AK108:AO108"/>
    <mergeCell ref="A107:C107"/>
    <mergeCell ref="D107:P107"/>
    <mergeCell ref="Q107:U107"/>
    <mergeCell ref="V107:AE107"/>
    <mergeCell ref="AF107:AJ107"/>
    <mergeCell ref="AK107:AO107"/>
    <mergeCell ref="AP107:AT107"/>
    <mergeCell ref="AU107:AY107"/>
    <mergeCell ref="AZ107:BD107"/>
    <mergeCell ref="BE109:BI109"/>
    <mergeCell ref="BJ109:BN109"/>
    <mergeCell ref="BO109:BS109"/>
    <mergeCell ref="BT109:BX109"/>
    <mergeCell ref="A110:C110"/>
    <mergeCell ref="D110:P110"/>
    <mergeCell ref="Q110:U110"/>
    <mergeCell ref="V110:AE110"/>
    <mergeCell ref="AF110:AJ110"/>
    <mergeCell ref="AK110:AO110"/>
    <mergeCell ref="BT108:BX108"/>
    <mergeCell ref="A109:C109"/>
    <mergeCell ref="D109:P109"/>
    <mergeCell ref="Q109:U109"/>
    <mergeCell ref="V109:AE109"/>
    <mergeCell ref="AF109:AJ109"/>
    <mergeCell ref="AK109:AO109"/>
    <mergeCell ref="AP109:AT109"/>
    <mergeCell ref="AU109:AY109"/>
    <mergeCell ref="AZ109:BD109"/>
    <mergeCell ref="AP108:AT108"/>
    <mergeCell ref="AU108:AY108"/>
    <mergeCell ref="AZ108:BD108"/>
    <mergeCell ref="BE108:BI108"/>
    <mergeCell ref="BJ108:BN108"/>
    <mergeCell ref="BO108:BS108"/>
    <mergeCell ref="BE111:BI111"/>
    <mergeCell ref="BJ111:BN111"/>
    <mergeCell ref="BO111:BS111"/>
    <mergeCell ref="BT111:BX111"/>
    <mergeCell ref="A112:C112"/>
    <mergeCell ref="D112:P112"/>
    <mergeCell ref="Q112:U112"/>
    <mergeCell ref="V112:AE112"/>
    <mergeCell ref="AF112:AJ112"/>
    <mergeCell ref="AK112:AO112"/>
    <mergeCell ref="BT110:BX110"/>
    <mergeCell ref="A111:C111"/>
    <mergeCell ref="D111:P111"/>
    <mergeCell ref="Q111:U111"/>
    <mergeCell ref="V111:AE111"/>
    <mergeCell ref="AF111:AJ111"/>
    <mergeCell ref="AK111:AO111"/>
    <mergeCell ref="AP111:AT111"/>
    <mergeCell ref="AU111:AY111"/>
    <mergeCell ref="AZ111:BD111"/>
    <mergeCell ref="AP110:AT110"/>
    <mergeCell ref="AU110:AY110"/>
    <mergeCell ref="AZ110:BD110"/>
    <mergeCell ref="BE110:BI110"/>
    <mergeCell ref="BJ110:BN110"/>
    <mergeCell ref="BO110:BS110"/>
    <mergeCell ref="BE113:BI113"/>
    <mergeCell ref="BJ113:BN113"/>
    <mergeCell ref="BO113:BS113"/>
    <mergeCell ref="BT113:BX113"/>
    <mergeCell ref="A114:C114"/>
    <mergeCell ref="D114:P114"/>
    <mergeCell ref="Q114:U114"/>
    <mergeCell ref="V114:AE114"/>
    <mergeCell ref="AF114:AJ114"/>
    <mergeCell ref="AK114:AO114"/>
    <mergeCell ref="BT112:BX112"/>
    <mergeCell ref="A113:C113"/>
    <mergeCell ref="D113:P113"/>
    <mergeCell ref="Q113:U113"/>
    <mergeCell ref="V113:AE113"/>
    <mergeCell ref="AF113:AJ113"/>
    <mergeCell ref="AK113:AO113"/>
    <mergeCell ref="AP113:AT113"/>
    <mergeCell ref="AU113:AY113"/>
    <mergeCell ref="AZ113:BD113"/>
    <mergeCell ref="AP112:AT112"/>
    <mergeCell ref="AU112:AY112"/>
    <mergeCell ref="AZ112:BD112"/>
    <mergeCell ref="BE112:BI112"/>
    <mergeCell ref="BJ112:BN112"/>
    <mergeCell ref="BO112:BS112"/>
    <mergeCell ref="BE115:BI115"/>
    <mergeCell ref="BJ115:BN115"/>
    <mergeCell ref="BO115:BS115"/>
    <mergeCell ref="BT115:BX115"/>
    <mergeCell ref="A116:C116"/>
    <mergeCell ref="D116:P116"/>
    <mergeCell ref="Q116:U116"/>
    <mergeCell ref="V116:AE116"/>
    <mergeCell ref="AF116:AJ116"/>
    <mergeCell ref="AK116:AO116"/>
    <mergeCell ref="BT114:BX114"/>
    <mergeCell ref="A115:C115"/>
    <mergeCell ref="D115:P115"/>
    <mergeCell ref="Q115:U115"/>
    <mergeCell ref="V115:AE115"/>
    <mergeCell ref="AF115:AJ115"/>
    <mergeCell ref="AK115:AO115"/>
    <mergeCell ref="AP115:AT115"/>
    <mergeCell ref="AU115:AY115"/>
    <mergeCell ref="AZ115:BD115"/>
    <mergeCell ref="AP114:AT114"/>
    <mergeCell ref="AU114:AY114"/>
    <mergeCell ref="AZ114:BD114"/>
    <mergeCell ref="BE114:BI114"/>
    <mergeCell ref="BJ114:BN114"/>
    <mergeCell ref="BO114:BS114"/>
    <mergeCell ref="BE117:BI117"/>
    <mergeCell ref="BJ117:BN117"/>
    <mergeCell ref="BO117:BS117"/>
    <mergeCell ref="BT117:BX117"/>
    <mergeCell ref="A118:C118"/>
    <mergeCell ref="D118:P118"/>
    <mergeCell ref="Q118:U118"/>
    <mergeCell ref="V118:AE118"/>
    <mergeCell ref="AF118:AJ118"/>
    <mergeCell ref="AK118:AO118"/>
    <mergeCell ref="BT116:BX116"/>
    <mergeCell ref="A117:C117"/>
    <mergeCell ref="D117:P117"/>
    <mergeCell ref="Q117:U117"/>
    <mergeCell ref="V117:AE117"/>
    <mergeCell ref="AF117:AJ117"/>
    <mergeCell ref="AK117:AO117"/>
    <mergeCell ref="AP117:AT117"/>
    <mergeCell ref="AU117:AY117"/>
    <mergeCell ref="AZ117:BD117"/>
    <mergeCell ref="AP116:AT116"/>
    <mergeCell ref="AU116:AY116"/>
    <mergeCell ref="AZ116:BD116"/>
    <mergeCell ref="BE116:BI116"/>
    <mergeCell ref="BJ116:BN116"/>
    <mergeCell ref="BO116:BS116"/>
    <mergeCell ref="BE119:BI119"/>
    <mergeCell ref="BJ119:BN119"/>
    <mergeCell ref="BO119:BS119"/>
    <mergeCell ref="BT119:BX119"/>
    <mergeCell ref="A120:C120"/>
    <mergeCell ref="D120:P120"/>
    <mergeCell ref="Q120:U120"/>
    <mergeCell ref="V120:AE120"/>
    <mergeCell ref="AF120:AJ120"/>
    <mergeCell ref="AK120:AO120"/>
    <mergeCell ref="BT118:BX118"/>
    <mergeCell ref="A119:C119"/>
    <mergeCell ref="D119:P119"/>
    <mergeCell ref="Q119:U119"/>
    <mergeCell ref="V119:AE119"/>
    <mergeCell ref="AF119:AJ119"/>
    <mergeCell ref="AK119:AO119"/>
    <mergeCell ref="AP119:AT119"/>
    <mergeCell ref="AU119:AY119"/>
    <mergeCell ref="AZ119:BD119"/>
    <mergeCell ref="AP118:AT118"/>
    <mergeCell ref="AU118:AY118"/>
    <mergeCell ref="AZ118:BD118"/>
    <mergeCell ref="BE118:BI118"/>
    <mergeCell ref="BJ118:BN118"/>
    <mergeCell ref="BO118:BS118"/>
    <mergeCell ref="BE121:BI121"/>
    <mergeCell ref="BJ121:BN121"/>
    <mergeCell ref="BO121:BS121"/>
    <mergeCell ref="BT121:BX121"/>
    <mergeCell ref="A122:C122"/>
    <mergeCell ref="D122:P122"/>
    <mergeCell ref="Q122:U122"/>
    <mergeCell ref="V122:AE122"/>
    <mergeCell ref="AF122:AJ122"/>
    <mergeCell ref="AK122:AO122"/>
    <mergeCell ref="BT120:BX120"/>
    <mergeCell ref="A121:C121"/>
    <mergeCell ref="D121:P121"/>
    <mergeCell ref="Q121:U121"/>
    <mergeCell ref="V121:AE121"/>
    <mergeCell ref="AF121:AJ121"/>
    <mergeCell ref="AK121:AO121"/>
    <mergeCell ref="AP121:AT121"/>
    <mergeCell ref="AU121:AY121"/>
    <mergeCell ref="AZ121:BD121"/>
    <mergeCell ref="AP120:AT120"/>
    <mergeCell ref="AU120:AY120"/>
    <mergeCell ref="AZ120:BD120"/>
    <mergeCell ref="BE120:BI120"/>
    <mergeCell ref="BJ120:BN120"/>
    <mergeCell ref="BO120:BS120"/>
    <mergeCell ref="BE123:BI123"/>
    <mergeCell ref="BJ123:BN123"/>
    <mergeCell ref="BO123:BS123"/>
    <mergeCell ref="BT123:BX123"/>
    <mergeCell ref="A124:C124"/>
    <mergeCell ref="D124:P124"/>
    <mergeCell ref="Q124:U124"/>
    <mergeCell ref="V124:AE124"/>
    <mergeCell ref="AF124:AJ124"/>
    <mergeCell ref="AK124:AO124"/>
    <mergeCell ref="BT122:BX122"/>
    <mergeCell ref="A123:C123"/>
    <mergeCell ref="D123:P123"/>
    <mergeCell ref="Q123:U123"/>
    <mergeCell ref="V123:AE123"/>
    <mergeCell ref="AF123:AJ123"/>
    <mergeCell ref="AK123:AO123"/>
    <mergeCell ref="AP123:AT123"/>
    <mergeCell ref="AU123:AY123"/>
    <mergeCell ref="AZ123:BD123"/>
    <mergeCell ref="AP122:AT122"/>
    <mergeCell ref="AU122:AY122"/>
    <mergeCell ref="AZ122:BD122"/>
    <mergeCell ref="BE122:BI122"/>
    <mergeCell ref="BJ122:BN122"/>
    <mergeCell ref="BO122:BS122"/>
    <mergeCell ref="A133:C133"/>
    <mergeCell ref="D133:P133"/>
    <mergeCell ref="Q133:U133"/>
    <mergeCell ref="V133:AE133"/>
    <mergeCell ref="AF133:AJ133"/>
    <mergeCell ref="AK133:AO133"/>
    <mergeCell ref="AP133:AT133"/>
    <mergeCell ref="AU133:AY133"/>
    <mergeCell ref="AZ133:BD133"/>
    <mergeCell ref="BE125:BI125"/>
    <mergeCell ref="BJ125:BN125"/>
    <mergeCell ref="BO125:BS125"/>
    <mergeCell ref="BT125:BX125"/>
    <mergeCell ref="BT124:BX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AP124:AT124"/>
    <mergeCell ref="AU124:AY124"/>
    <mergeCell ref="AZ124:BD124"/>
    <mergeCell ref="BE124:BI124"/>
    <mergeCell ref="BJ124:BN124"/>
    <mergeCell ref="BO124:BS124"/>
    <mergeCell ref="AP132:AT132"/>
    <mergeCell ref="AU132:AY132"/>
    <mergeCell ref="AZ132:BD132"/>
    <mergeCell ref="BE135:BI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BE134:BI134"/>
    <mergeCell ref="A135:C135"/>
    <mergeCell ref="D135:P135"/>
    <mergeCell ref="Q135:U135"/>
    <mergeCell ref="V135:AE135"/>
    <mergeCell ref="AF135:AJ135"/>
    <mergeCell ref="AK135:AO135"/>
    <mergeCell ref="AP135:AT135"/>
    <mergeCell ref="AU135:AY135"/>
    <mergeCell ref="AZ135:BD135"/>
    <mergeCell ref="V134:AE134"/>
    <mergeCell ref="AF134:AJ134"/>
    <mergeCell ref="AK134:AO134"/>
    <mergeCell ref="AP134:AT134"/>
    <mergeCell ref="AU134:AY134"/>
    <mergeCell ref="AZ134:BD134"/>
    <mergeCell ref="BE137:BI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BE136:BI136"/>
    <mergeCell ref="A137:C137"/>
    <mergeCell ref="D137:P137"/>
    <mergeCell ref="Q137:U137"/>
    <mergeCell ref="V137:AE137"/>
    <mergeCell ref="AF137:AJ137"/>
    <mergeCell ref="AK137:AO137"/>
    <mergeCell ref="AP137:AT137"/>
    <mergeCell ref="AU137:AY137"/>
    <mergeCell ref="AZ137:BD137"/>
    <mergeCell ref="BE139:BI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BE138:BI138"/>
    <mergeCell ref="A139:C139"/>
    <mergeCell ref="D139:P139"/>
    <mergeCell ref="Q139:U139"/>
    <mergeCell ref="V139:AE139"/>
    <mergeCell ref="AF139:AJ139"/>
    <mergeCell ref="AK139:AO139"/>
    <mergeCell ref="AP139:AT139"/>
    <mergeCell ref="AU139:AY139"/>
    <mergeCell ref="AZ139:BD139"/>
    <mergeCell ref="BE141:BI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BE140:BI140"/>
    <mergeCell ref="A141:C141"/>
    <mergeCell ref="D141:P141"/>
    <mergeCell ref="Q141:U141"/>
    <mergeCell ref="V141:AE141"/>
    <mergeCell ref="AF141:AJ141"/>
    <mergeCell ref="AK141:AO141"/>
    <mergeCell ref="AP141:AT141"/>
    <mergeCell ref="AU141:AY141"/>
    <mergeCell ref="AZ141:BD141"/>
    <mergeCell ref="BE143:BI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BE142:BI142"/>
    <mergeCell ref="A143:C143"/>
    <mergeCell ref="D143:P143"/>
    <mergeCell ref="Q143:U143"/>
    <mergeCell ref="V143:AE143"/>
    <mergeCell ref="AF143:AJ143"/>
    <mergeCell ref="AK143:AO143"/>
    <mergeCell ref="AP143:AT143"/>
    <mergeCell ref="AU143:AY143"/>
    <mergeCell ref="AZ143:BD143"/>
    <mergeCell ref="BE145:BI145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BE144:BI144"/>
    <mergeCell ref="A145:C145"/>
    <mergeCell ref="D145:P145"/>
    <mergeCell ref="Q145:U145"/>
    <mergeCell ref="V145:AE145"/>
    <mergeCell ref="AF145:AJ145"/>
    <mergeCell ref="AK145:AO145"/>
    <mergeCell ref="AP145:AT145"/>
    <mergeCell ref="AU145:AY145"/>
    <mergeCell ref="AZ145:BD145"/>
    <mergeCell ref="BE147:BI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BE146:BI146"/>
    <mergeCell ref="A147:C147"/>
    <mergeCell ref="D147:P147"/>
    <mergeCell ref="Q147:U147"/>
    <mergeCell ref="V147:AE147"/>
    <mergeCell ref="AF147:AJ147"/>
    <mergeCell ref="AK147:AO147"/>
    <mergeCell ref="AP147:AT147"/>
    <mergeCell ref="AU147:AY147"/>
    <mergeCell ref="AZ147:BD147"/>
    <mergeCell ref="BE149:BI149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BE148:BI148"/>
    <mergeCell ref="A149:C149"/>
    <mergeCell ref="D149:P149"/>
    <mergeCell ref="Q149:U149"/>
    <mergeCell ref="V149:AE149"/>
    <mergeCell ref="AF149:AJ149"/>
    <mergeCell ref="AK149:AO149"/>
    <mergeCell ref="AP149:AT149"/>
    <mergeCell ref="AU149:AY149"/>
    <mergeCell ref="AZ149:BD149"/>
    <mergeCell ref="AF170:AH170"/>
    <mergeCell ref="AI170:AK170"/>
    <mergeCell ref="A160:T160"/>
    <mergeCell ref="U160:Y160"/>
    <mergeCell ref="Z160:AD160"/>
    <mergeCell ref="AE160:AI160"/>
    <mergeCell ref="AJ160:AN160"/>
    <mergeCell ref="AO160:AS160"/>
    <mergeCell ref="AT160:AX160"/>
    <mergeCell ref="AY160:BC160"/>
    <mergeCell ref="BD160:BH160"/>
    <mergeCell ref="BE151:BI151"/>
    <mergeCell ref="BE150:BI150"/>
    <mergeCell ref="A151:C151"/>
    <mergeCell ref="D151:P151"/>
    <mergeCell ref="Q151:U151"/>
    <mergeCell ref="V151:AE151"/>
    <mergeCell ref="AF151:AJ151"/>
    <mergeCell ref="AK151:AO151"/>
    <mergeCell ref="AP151:AT151"/>
    <mergeCell ref="AU151:AY151"/>
    <mergeCell ref="AZ151:BD151"/>
    <mergeCell ref="BA168:BC168"/>
    <mergeCell ref="BD168:BF168"/>
    <mergeCell ref="BG168:BI168"/>
    <mergeCell ref="Z167:AB167"/>
    <mergeCell ref="AC167:AE167"/>
    <mergeCell ref="AF167:AH167"/>
    <mergeCell ref="A164:C166"/>
    <mergeCell ref="D164:V166"/>
    <mergeCell ref="AT159:AX159"/>
    <mergeCell ref="AY159:BC159"/>
    <mergeCell ref="BW1:BZ1"/>
    <mergeCell ref="AU190:AY190"/>
    <mergeCell ref="AZ190:BD190"/>
    <mergeCell ref="A190:F190"/>
    <mergeCell ref="G190:S190"/>
    <mergeCell ref="T190:Z190"/>
    <mergeCell ref="AA190:AE190"/>
    <mergeCell ref="AF190:AJ190"/>
    <mergeCell ref="AK190:AO190"/>
    <mergeCell ref="AP190:AT190"/>
    <mergeCell ref="BO181:BS181"/>
    <mergeCell ref="AK181:AO181"/>
    <mergeCell ref="AP181:AT181"/>
    <mergeCell ref="AU181:AY181"/>
    <mergeCell ref="AZ181:BD181"/>
    <mergeCell ref="BE181:BI181"/>
    <mergeCell ref="BJ181:BN181"/>
    <mergeCell ref="A181:F181"/>
    <mergeCell ref="G181:S181"/>
    <mergeCell ref="T181:Z181"/>
    <mergeCell ref="AA181:AE181"/>
    <mergeCell ref="AF181:AJ181"/>
    <mergeCell ref="AX170:AZ170"/>
    <mergeCell ref="BA170:BC170"/>
    <mergeCell ref="BD170:BF170"/>
    <mergeCell ref="BG170:BI170"/>
    <mergeCell ref="BJ170:BL170"/>
    <mergeCell ref="A170:C170"/>
    <mergeCell ref="D170:V170"/>
    <mergeCell ref="W170:Y170"/>
    <mergeCell ref="Z170:AB170"/>
    <mergeCell ref="AC170:AE170"/>
  </mergeCells>
  <conditionalFormatting sqref="A87 A169 A96">
    <cfRule type="cellIs" dxfId="82" priority="87" stopIfTrue="1" operator="equal">
      <formula>A86</formula>
    </cfRule>
  </conditionalFormatting>
  <conditionalFormatting sqref="A106:C106 A132:C132">
    <cfRule type="cellIs" dxfId="81" priority="88" stopIfTrue="1" operator="equal">
      <formula>A105</formula>
    </cfRule>
    <cfRule type="cellIs" dxfId="80" priority="89" stopIfTrue="1" operator="equal">
      <formula>0</formula>
    </cfRule>
  </conditionalFormatting>
  <conditionalFormatting sqref="A88">
    <cfRule type="cellIs" dxfId="79" priority="86" stopIfTrue="1" operator="equal">
      <formula>A87</formula>
    </cfRule>
  </conditionalFormatting>
  <conditionalFormatting sqref="A98">
    <cfRule type="cellIs" dxfId="78" priority="91" stopIfTrue="1" operator="equal">
      <formula>A96</formula>
    </cfRule>
  </conditionalFormatting>
  <conditionalFormatting sqref="A97">
    <cfRule type="cellIs" dxfId="77" priority="84" stopIfTrue="1" operator="equal">
      <formula>A96</formula>
    </cfRule>
  </conditionalFormatting>
  <conditionalFormatting sqref="A170">
    <cfRule type="cellIs" dxfId="76" priority="2" stopIfTrue="1" operator="equal">
      <formula>A169</formula>
    </cfRule>
  </conditionalFormatting>
  <conditionalFormatting sqref="A107:C107">
    <cfRule type="cellIs" dxfId="75" priority="81" stopIfTrue="1" operator="equal">
      <formula>A106</formula>
    </cfRule>
    <cfRule type="cellIs" dxfId="74" priority="82" stopIfTrue="1" operator="equal">
      <formula>0</formula>
    </cfRule>
  </conditionalFormatting>
  <conditionalFormatting sqref="A108:C108">
    <cfRule type="cellIs" dxfId="73" priority="79" stopIfTrue="1" operator="equal">
      <formula>A107</formula>
    </cfRule>
    <cfRule type="cellIs" dxfId="72" priority="80" stopIfTrue="1" operator="equal">
      <formula>0</formula>
    </cfRule>
  </conditionalFormatting>
  <conditionalFormatting sqref="A109:C109">
    <cfRule type="cellIs" dxfId="71" priority="77" stopIfTrue="1" operator="equal">
      <formula>A108</formula>
    </cfRule>
    <cfRule type="cellIs" dxfId="70" priority="78" stopIfTrue="1" operator="equal">
      <formula>0</formula>
    </cfRule>
  </conditionalFormatting>
  <conditionalFormatting sqref="A110:C110">
    <cfRule type="cellIs" dxfId="69" priority="75" stopIfTrue="1" operator="equal">
      <formula>A109</formula>
    </cfRule>
    <cfRule type="cellIs" dxfId="68" priority="76" stopIfTrue="1" operator="equal">
      <formula>0</formula>
    </cfRule>
  </conditionalFormatting>
  <conditionalFormatting sqref="A111:C111">
    <cfRule type="cellIs" dxfId="67" priority="73" stopIfTrue="1" operator="equal">
      <formula>A110</formula>
    </cfRule>
    <cfRule type="cellIs" dxfId="66" priority="74" stopIfTrue="1" operator="equal">
      <formula>0</formula>
    </cfRule>
  </conditionalFormatting>
  <conditionalFormatting sqref="A112:C112">
    <cfRule type="cellIs" dxfId="65" priority="71" stopIfTrue="1" operator="equal">
      <formula>A111</formula>
    </cfRule>
    <cfRule type="cellIs" dxfId="64" priority="72" stopIfTrue="1" operator="equal">
      <formula>0</formula>
    </cfRule>
  </conditionalFormatting>
  <conditionalFormatting sqref="A113:C113">
    <cfRule type="cellIs" dxfId="63" priority="69" stopIfTrue="1" operator="equal">
      <formula>A112</formula>
    </cfRule>
    <cfRule type="cellIs" dxfId="62" priority="70" stopIfTrue="1" operator="equal">
      <formula>0</formula>
    </cfRule>
  </conditionalFormatting>
  <conditionalFormatting sqref="A114:C114">
    <cfRule type="cellIs" dxfId="61" priority="67" stopIfTrue="1" operator="equal">
      <formula>A113</formula>
    </cfRule>
    <cfRule type="cellIs" dxfId="60" priority="68" stopIfTrue="1" operator="equal">
      <formula>0</formula>
    </cfRule>
  </conditionalFormatting>
  <conditionalFormatting sqref="A115:C115">
    <cfRule type="cellIs" dxfId="59" priority="65" stopIfTrue="1" operator="equal">
      <formula>A114</formula>
    </cfRule>
    <cfRule type="cellIs" dxfId="58" priority="66" stopIfTrue="1" operator="equal">
      <formula>0</formula>
    </cfRule>
  </conditionalFormatting>
  <conditionalFormatting sqref="A116:C116">
    <cfRule type="cellIs" dxfId="57" priority="63" stopIfTrue="1" operator="equal">
      <formula>A115</formula>
    </cfRule>
    <cfRule type="cellIs" dxfId="56" priority="64" stopIfTrue="1" operator="equal">
      <formula>0</formula>
    </cfRule>
  </conditionalFormatting>
  <conditionalFormatting sqref="A117:C117">
    <cfRule type="cellIs" dxfId="55" priority="61" stopIfTrue="1" operator="equal">
      <formula>A116</formula>
    </cfRule>
    <cfRule type="cellIs" dxfId="54" priority="62" stopIfTrue="1" operator="equal">
      <formula>0</formula>
    </cfRule>
  </conditionalFormatting>
  <conditionalFormatting sqref="A118:C118">
    <cfRule type="cellIs" dxfId="53" priority="59" stopIfTrue="1" operator="equal">
      <formula>A117</formula>
    </cfRule>
    <cfRule type="cellIs" dxfId="52" priority="60" stopIfTrue="1" operator="equal">
      <formula>0</formula>
    </cfRule>
  </conditionalFormatting>
  <conditionalFormatting sqref="A119:C119">
    <cfRule type="cellIs" dxfId="51" priority="57" stopIfTrue="1" operator="equal">
      <formula>A118</formula>
    </cfRule>
    <cfRule type="cellIs" dxfId="50" priority="58" stopIfTrue="1" operator="equal">
      <formula>0</formula>
    </cfRule>
  </conditionalFormatting>
  <conditionalFormatting sqref="A120:C120">
    <cfRule type="cellIs" dxfId="49" priority="55" stopIfTrue="1" operator="equal">
      <formula>A119</formula>
    </cfRule>
    <cfRule type="cellIs" dxfId="48" priority="56" stopIfTrue="1" operator="equal">
      <formula>0</formula>
    </cfRule>
  </conditionalFormatting>
  <conditionalFormatting sqref="A121:C121">
    <cfRule type="cellIs" dxfId="47" priority="53" stopIfTrue="1" operator="equal">
      <formula>A120</formula>
    </cfRule>
    <cfRule type="cellIs" dxfId="46" priority="54" stopIfTrue="1" operator="equal">
      <formula>0</formula>
    </cfRule>
  </conditionalFormatting>
  <conditionalFormatting sqref="A122:C122">
    <cfRule type="cellIs" dxfId="45" priority="51" stopIfTrue="1" operator="equal">
      <formula>A121</formula>
    </cfRule>
    <cfRule type="cellIs" dxfId="44" priority="52" stopIfTrue="1" operator="equal">
      <formula>0</formula>
    </cfRule>
  </conditionalFormatting>
  <conditionalFormatting sqref="A123:C123">
    <cfRule type="cellIs" dxfId="43" priority="49" stopIfTrue="1" operator="equal">
      <formula>A122</formula>
    </cfRule>
    <cfRule type="cellIs" dxfId="42" priority="50" stopIfTrue="1" operator="equal">
      <formula>0</formula>
    </cfRule>
  </conditionalFormatting>
  <conditionalFormatting sqref="A124:C124">
    <cfRule type="cellIs" dxfId="41" priority="47" stopIfTrue="1" operator="equal">
      <formula>A123</formula>
    </cfRule>
    <cfRule type="cellIs" dxfId="40" priority="48" stopIfTrue="1" operator="equal">
      <formula>0</formula>
    </cfRule>
  </conditionalFormatting>
  <conditionalFormatting sqref="A125:C125">
    <cfRule type="cellIs" dxfId="39" priority="45" stopIfTrue="1" operator="equal">
      <formula>A124</formula>
    </cfRule>
    <cfRule type="cellIs" dxfId="38" priority="46" stopIfTrue="1" operator="equal">
      <formula>0</formula>
    </cfRule>
  </conditionalFormatting>
  <conditionalFormatting sqref="A133:C133">
    <cfRule type="cellIs" dxfId="37" priority="41" stopIfTrue="1" operator="equal">
      <formula>A132</formula>
    </cfRule>
    <cfRule type="cellIs" dxfId="36" priority="42" stopIfTrue="1" operator="equal">
      <formula>0</formula>
    </cfRule>
  </conditionalFormatting>
  <conditionalFormatting sqref="A134:C134">
    <cfRule type="cellIs" dxfId="35" priority="39" stopIfTrue="1" operator="equal">
      <formula>A133</formula>
    </cfRule>
    <cfRule type="cellIs" dxfId="34" priority="40" stopIfTrue="1" operator="equal">
      <formula>0</formula>
    </cfRule>
  </conditionalFormatting>
  <conditionalFormatting sqref="A135:C135">
    <cfRule type="cellIs" dxfId="33" priority="37" stopIfTrue="1" operator="equal">
      <formula>A134</formula>
    </cfRule>
    <cfRule type="cellIs" dxfId="32" priority="38" stopIfTrue="1" operator="equal">
      <formula>0</formula>
    </cfRule>
  </conditionalFormatting>
  <conditionalFormatting sqref="A136:C136">
    <cfRule type="cellIs" dxfId="31" priority="35" stopIfTrue="1" operator="equal">
      <formula>A135</formula>
    </cfRule>
    <cfRule type="cellIs" dxfId="30" priority="36" stopIfTrue="1" operator="equal">
      <formula>0</formula>
    </cfRule>
  </conditionalFormatting>
  <conditionalFormatting sqref="A137:C137">
    <cfRule type="cellIs" dxfId="29" priority="33" stopIfTrue="1" operator="equal">
      <formula>A136</formula>
    </cfRule>
    <cfRule type="cellIs" dxfId="28" priority="34" stopIfTrue="1" operator="equal">
      <formula>0</formula>
    </cfRule>
  </conditionalFormatting>
  <conditionalFormatting sqref="A138:C138">
    <cfRule type="cellIs" dxfId="27" priority="31" stopIfTrue="1" operator="equal">
      <formula>A137</formula>
    </cfRule>
    <cfRule type="cellIs" dxfId="26" priority="32" stopIfTrue="1" operator="equal">
      <formula>0</formula>
    </cfRule>
  </conditionalFormatting>
  <conditionalFormatting sqref="A139:C139">
    <cfRule type="cellIs" dxfId="25" priority="29" stopIfTrue="1" operator="equal">
      <formula>A138</formula>
    </cfRule>
    <cfRule type="cellIs" dxfId="24" priority="30" stopIfTrue="1" operator="equal">
      <formula>0</formula>
    </cfRule>
  </conditionalFormatting>
  <conditionalFormatting sqref="A140:C140">
    <cfRule type="cellIs" dxfId="23" priority="27" stopIfTrue="1" operator="equal">
      <formula>A139</formula>
    </cfRule>
    <cfRule type="cellIs" dxfId="22" priority="28" stopIfTrue="1" operator="equal">
      <formula>0</formula>
    </cfRule>
  </conditionalFormatting>
  <conditionalFormatting sqref="A141:C141">
    <cfRule type="cellIs" dxfId="21" priority="25" stopIfTrue="1" operator="equal">
      <formula>A140</formula>
    </cfRule>
    <cfRule type="cellIs" dxfId="20" priority="26" stopIfTrue="1" operator="equal">
      <formula>0</formula>
    </cfRule>
  </conditionalFormatting>
  <conditionalFormatting sqref="A142:C142">
    <cfRule type="cellIs" dxfId="19" priority="23" stopIfTrue="1" operator="equal">
      <formula>A141</formula>
    </cfRule>
    <cfRule type="cellIs" dxfId="18" priority="24" stopIfTrue="1" operator="equal">
      <formula>0</formula>
    </cfRule>
  </conditionalFormatting>
  <conditionalFormatting sqref="A143:C143">
    <cfRule type="cellIs" dxfId="17" priority="21" stopIfTrue="1" operator="equal">
      <formula>A142</formula>
    </cfRule>
    <cfRule type="cellIs" dxfId="16" priority="22" stopIfTrue="1" operator="equal">
      <formula>0</formula>
    </cfRule>
  </conditionalFormatting>
  <conditionalFormatting sqref="A144:C144">
    <cfRule type="cellIs" dxfId="15" priority="19" stopIfTrue="1" operator="equal">
      <formula>A143</formula>
    </cfRule>
    <cfRule type="cellIs" dxfId="14" priority="20" stopIfTrue="1" operator="equal">
      <formula>0</formula>
    </cfRule>
  </conditionalFormatting>
  <conditionalFormatting sqref="A145:C145">
    <cfRule type="cellIs" dxfId="13" priority="17" stopIfTrue="1" operator="equal">
      <formula>A144</formula>
    </cfRule>
    <cfRule type="cellIs" dxfId="12" priority="18" stopIfTrue="1" operator="equal">
      <formula>0</formula>
    </cfRule>
  </conditionalFormatting>
  <conditionalFormatting sqref="A146:C146">
    <cfRule type="cellIs" dxfId="11" priority="15" stopIfTrue="1" operator="equal">
      <formula>A145</formula>
    </cfRule>
    <cfRule type="cellIs" dxfId="10" priority="16" stopIfTrue="1" operator="equal">
      <formula>0</formula>
    </cfRule>
  </conditionalFormatting>
  <conditionalFormatting sqref="A147:C147">
    <cfRule type="cellIs" dxfId="9" priority="13" stopIfTrue="1" operator="equal">
      <formula>A146</formula>
    </cfRule>
    <cfRule type="cellIs" dxfId="8" priority="14" stopIfTrue="1" operator="equal">
      <formula>0</formula>
    </cfRule>
  </conditionalFormatting>
  <conditionalFormatting sqref="A148:C148">
    <cfRule type="cellIs" dxfId="7" priority="11" stopIfTrue="1" operator="equal">
      <formula>A147</formula>
    </cfRule>
    <cfRule type="cellIs" dxfId="6" priority="12" stopIfTrue="1" operator="equal">
      <formula>0</formula>
    </cfRule>
  </conditionalFormatting>
  <conditionalFormatting sqref="A149:C149">
    <cfRule type="cellIs" dxfId="5" priority="9" stopIfTrue="1" operator="equal">
      <formula>A148</formula>
    </cfRule>
    <cfRule type="cellIs" dxfId="4" priority="10" stopIfTrue="1" operator="equal">
      <formula>0</formula>
    </cfRule>
  </conditionalFormatting>
  <conditionalFormatting sqref="A150:C150">
    <cfRule type="cellIs" dxfId="3" priority="7" stopIfTrue="1" operator="equal">
      <formula>A149</formula>
    </cfRule>
    <cfRule type="cellIs" dxfId="2" priority="8" stopIfTrue="1" operator="equal">
      <formula>0</formula>
    </cfRule>
  </conditionalFormatting>
  <conditionalFormatting sqref="A151:C151">
    <cfRule type="cellIs" dxfId="1" priority="5" stopIfTrue="1" operator="equal">
      <formula>A150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4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Додаток2 КПК0116020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2023-01-11T12:10:11Z</cp:lastPrinted>
  <dcterms:created xsi:type="dcterms:W3CDTF">2016-07-02T12:27:50Z</dcterms:created>
  <dcterms:modified xsi:type="dcterms:W3CDTF">2023-01-11T12:10:25Z</dcterms:modified>
</cp:coreProperties>
</file>